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sario\Documents\2021\OFICIOS COVID 2021\"/>
    </mc:Choice>
  </mc:AlternateContent>
  <bookViews>
    <workbookView xWindow="-120" yWindow="-120" windowWidth="20730" windowHeight="11160"/>
  </bookViews>
  <sheets>
    <sheet name="Campeche" sheetId="1" r:id="rId1"/>
    <sheet name="Hoja2" sheetId="3" state="hidden" r:id="rId2"/>
    <sheet name="Hoja1"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Campeche!$A$6:$AD$6</definedName>
  </definedNames>
  <calcPr calcId="162913"/>
</workbook>
</file>

<file path=xl/calcChain.xml><?xml version="1.0" encoding="utf-8"?>
<calcChain xmlns="http://schemas.openxmlformats.org/spreadsheetml/2006/main">
  <c r="N38" i="1" l="1"/>
  <c r="N37" i="1"/>
  <c r="N36" i="1"/>
  <c r="N35" i="1"/>
</calcChain>
</file>

<file path=xl/sharedStrings.xml><?xml version="1.0" encoding="utf-8"?>
<sst xmlns="http://schemas.openxmlformats.org/spreadsheetml/2006/main" count="5002" uniqueCount="870">
  <si>
    <t>Entidad federativa</t>
  </si>
  <si>
    <t>Acción o programa social para atender efectos de la contingencia</t>
  </si>
  <si>
    <t>Breve descripción</t>
  </si>
  <si>
    <t>Dependencia responsable</t>
  </si>
  <si>
    <t>Tipo de apoyo (monetario, especie o mixto)</t>
  </si>
  <si>
    <t>Monto del apoyo (Monetario)</t>
  </si>
  <si>
    <t>Derecho social</t>
  </si>
  <si>
    <t>Población objetivo</t>
  </si>
  <si>
    <t>No.</t>
  </si>
  <si>
    <t>Opciones</t>
  </si>
  <si>
    <t>Sí</t>
  </si>
  <si>
    <t>No</t>
  </si>
  <si>
    <r>
      <rPr>
        <b/>
        <sz val="12"/>
        <color rgb="FF00B050"/>
        <rFont val="Calibri"/>
        <family val="2"/>
        <scheme val="minor"/>
      </rPr>
      <t>Instrucciones:</t>
    </r>
    <r>
      <rPr>
        <sz val="12"/>
        <color theme="1"/>
        <rFont val="Calibri"/>
        <family val="2"/>
        <scheme val="minor"/>
      </rPr>
      <t xml:space="preserve">
En este listado, verifique y valide los programas, acciones o estrategias que se están implementado en su entidad para mitigar y solventar los efectos (económicos y sociales) de la contingencia derivada del COVID-19. </t>
    </r>
    <r>
      <rPr>
        <b/>
        <sz val="12"/>
        <color theme="1"/>
        <rFont val="Calibri"/>
        <family val="2"/>
        <scheme val="minor"/>
      </rPr>
      <t xml:space="preserve">Solo se consideran acciones y programas diseñados e implementados por el gobierno estatal para atender los efectos de la pandemia. </t>
    </r>
    <r>
      <rPr>
        <sz val="12"/>
        <color theme="1"/>
        <rFont val="Calibri"/>
        <family val="2"/>
        <scheme val="minor"/>
      </rPr>
      <t>Para ello, realice lo siguiente:</t>
    </r>
    <r>
      <rPr>
        <b/>
        <sz val="12"/>
        <color theme="1"/>
        <rFont val="Calibri"/>
        <family val="2"/>
        <scheme val="minor"/>
      </rPr>
      <t xml:space="preserve">
1.</t>
    </r>
    <r>
      <rPr>
        <sz val="12"/>
        <color theme="1"/>
        <rFont val="Calibri"/>
        <family val="2"/>
        <scheme val="minor"/>
      </rPr>
      <t xml:space="preserve"> En las </t>
    </r>
    <r>
      <rPr>
        <b/>
        <sz val="12"/>
        <color theme="3"/>
        <rFont val="Calibri"/>
        <family val="2"/>
        <scheme val="minor"/>
      </rPr>
      <t>columnas azules</t>
    </r>
    <r>
      <rPr>
        <sz val="12"/>
        <color theme="1"/>
        <rFont val="Calibri"/>
        <family val="2"/>
        <scheme val="minor"/>
      </rPr>
      <t xml:space="preserve"> (A-I) verifique la información que se encontró del programa o acción y en caso de tener alguna precisión o cambio, agréguelo. 
</t>
    </r>
    <r>
      <rPr>
        <b/>
        <sz val="12"/>
        <color theme="1"/>
        <rFont val="Calibri"/>
        <family val="2"/>
        <scheme val="minor"/>
      </rPr>
      <t>2.</t>
    </r>
    <r>
      <rPr>
        <sz val="12"/>
        <color theme="1"/>
        <rFont val="Calibri"/>
        <family val="2"/>
        <scheme val="minor"/>
      </rPr>
      <t xml:space="preserve"> En algunas acciones o programas no fue posible identificar toda la información, por lo cual aparecen marcadas con la leyenda "N.D.".  En caso de contar con esa información, le solicitamos agregar en la columna correspondiente.
</t>
    </r>
    <r>
      <rPr>
        <b/>
        <sz val="12"/>
        <color theme="1"/>
        <rFont val="Calibri"/>
        <family val="2"/>
        <scheme val="minor"/>
      </rPr>
      <t>3.</t>
    </r>
    <r>
      <rPr>
        <sz val="12"/>
        <color theme="1"/>
        <rFont val="Calibri"/>
        <family val="2"/>
        <scheme val="minor"/>
      </rPr>
      <t xml:space="preserve"> Responda las preguntas en las columnas subsecuentes. En algunas se da opción de respuesta y en otras se pide que especifique. 
</t>
    </r>
    <r>
      <rPr>
        <b/>
        <sz val="12"/>
        <color theme="1"/>
        <rFont val="Calibri"/>
        <family val="2"/>
        <scheme val="minor"/>
      </rPr>
      <t>4.</t>
    </r>
    <r>
      <rPr>
        <sz val="12"/>
        <color theme="1"/>
        <rFont val="Calibri"/>
        <family val="2"/>
        <scheme val="minor"/>
      </rPr>
      <t xml:space="preserve"> Si cuenta con información adicional del programa o quiere hacer alguna precisión respecto a las otras preguntas, agréguelo en la columna</t>
    </r>
    <r>
      <rPr>
        <b/>
        <sz val="12"/>
        <color theme="1"/>
        <rFont val="Calibri"/>
        <family val="2"/>
        <scheme val="minor"/>
      </rPr>
      <t xml:space="preserve"> </t>
    </r>
    <r>
      <rPr>
        <sz val="12"/>
        <color theme="1"/>
        <rFont val="Calibri"/>
        <family val="2"/>
        <scheme val="minor"/>
      </rPr>
      <t>"</t>
    </r>
    <r>
      <rPr>
        <b/>
        <sz val="12"/>
        <color theme="8"/>
        <rFont val="Calibri"/>
        <family val="2"/>
        <scheme val="minor"/>
      </rPr>
      <t>Observaciones</t>
    </r>
    <r>
      <rPr>
        <sz val="12"/>
        <color theme="1"/>
        <rFont val="Calibri"/>
        <family val="2"/>
        <scheme val="minor"/>
      </rPr>
      <t xml:space="preserve">" .
</t>
    </r>
    <r>
      <rPr>
        <b/>
        <sz val="12"/>
        <color theme="1"/>
        <rFont val="Calibri"/>
        <family val="2"/>
        <scheme val="minor"/>
      </rPr>
      <t>5.</t>
    </r>
    <r>
      <rPr>
        <sz val="12"/>
        <color theme="1"/>
        <rFont val="Calibri"/>
        <family val="2"/>
        <scheme val="minor"/>
      </rPr>
      <t xml:space="preserve"> Si identifica algún programa o acción adicional, favor de incluir la información a partir de la última fila. 
</t>
    </r>
  </si>
  <si>
    <t>Información adicional del programa o acción</t>
  </si>
  <si>
    <t>Información sobre el presupuesto</t>
  </si>
  <si>
    <t>Instrumentos para el diseño, monitoreo y evaluación del programa o acción</t>
  </si>
  <si>
    <t>¿Este programa o acción se está implementado en su entidad federativa?</t>
  </si>
  <si>
    <t>Este programa o acción ¿representa un nuevo programa o fue ajustado para atender la contingencia?</t>
  </si>
  <si>
    <t>¿El programa o acción esta orientado a atender a la población sin seguridad social?</t>
  </si>
  <si>
    <t>Duración del programa o acción (Especifique fecha inicio/fecha conclusión)</t>
  </si>
  <si>
    <t>Presupuesto asignado al programa o acción
(Espeficique monto; en caso de no contar con la información ponga 0)</t>
  </si>
  <si>
    <t>¿Se realizaron ajustes presupuestarios para implementar este programa o acción?
(Sí/No; Especifique cuáles)</t>
  </si>
  <si>
    <t xml:space="preserve">Origen del presupuesto </t>
  </si>
  <si>
    <t>¿Se utilizó información o evidencia para diseñar el programa o acción? Especifique</t>
  </si>
  <si>
    <t>¿El programa o acción cuenta con padrón de beneficiarios?</t>
  </si>
  <si>
    <t>En caso de que cuente con padrón de beneficiarios y sea publico, agregue el enlace. Si no es público, mencione "No es público". Si no tiene padrón, escriba "NA"</t>
  </si>
  <si>
    <t>¿El programa o acción cuenta con reglas de operación?</t>
  </si>
  <si>
    <t>En caso de que cuente con reglas de operación y sean publico, agregue el enlace. Si no es público, mencione "No es público". Si no tiene reglas de operación, escriba "NA"</t>
  </si>
  <si>
    <t>¿El programa o acción cuenta con indicadores?</t>
  </si>
  <si>
    <t>En caso de que cuente con indicadores y sean públicos, agregue el enlace. Si no es público, mencione "No es público". Si no tiene indicadores escriba "NA"</t>
  </si>
  <si>
    <t>¿El programa o acción cuenta con estrategia de evaluación?</t>
  </si>
  <si>
    <t>En caso de que cuente con estrategia de evaluación y sea publica, agregue el enlace. Si no es pública, mencione "No es pública" y especifique brevemente en qué consiste. Si no tiene estrategia de evaluación escriba "NA"</t>
  </si>
  <si>
    <t>Especifique si el programa o acción cuenta con otro instrumento de monitoreo y evaluación y, en caso de que sea público, incorpore el enlace</t>
  </si>
  <si>
    <t>Para la implementación de este programa, ¿fue necesario la coordinación con otras dependencias estatales?</t>
  </si>
  <si>
    <t xml:space="preserve">La implementación de este programa se realiza en coordinación con los gobiernos municipales </t>
  </si>
  <si>
    <t>Observaciones
(Agregar ifnormación adicional o alguna especificación del programa o accción)</t>
  </si>
  <si>
    <t>No aplica</t>
  </si>
  <si>
    <t>Origen de los recursos</t>
  </si>
  <si>
    <t>Estatal</t>
  </si>
  <si>
    <t>Mayoritamente estatal</t>
  </si>
  <si>
    <t>Federal</t>
  </si>
  <si>
    <t>Mayoritamente federal</t>
  </si>
  <si>
    <t>Privado</t>
  </si>
  <si>
    <t>Donación</t>
  </si>
  <si>
    <t>Otros</t>
  </si>
  <si>
    <t>Respuesta</t>
  </si>
  <si>
    <t>Programa Nuevo</t>
  </si>
  <si>
    <t>Nuevo</t>
  </si>
  <si>
    <t>Ajustado</t>
  </si>
  <si>
    <t>Municipios</t>
  </si>
  <si>
    <t>Fuente
(Agregar la enlace donde se puede encontrar información del programa o acción)</t>
  </si>
  <si>
    <t>Campeche</t>
  </si>
  <si>
    <t>N.D.</t>
  </si>
  <si>
    <t>Especie</t>
  </si>
  <si>
    <t xml:space="preserve">Población en general </t>
  </si>
  <si>
    <t>Programa Aprendamos en Familia desde la Casa</t>
  </si>
  <si>
    <t>SEDUC</t>
  </si>
  <si>
    <t xml:space="preserve">Plan emergente para dar continuidad al ciclo escolar 2019-2020 y que complementa las estrategias emitidas por la SEP, a través del Programa Aprende en Casa. Se puso a disposición de la comunidad escolar una sección del Programa Aprendamos en Familia desde la Casa, en la página web de la dependencia: www.educacioncampeche.gob.mx, así como un apartado de notificaciones de la aplicación móvil App SEDUC Consulta Escolar. </t>
  </si>
  <si>
    <t>Entrega de material educativo</t>
  </si>
  <si>
    <t>SEDUC - CONAFE</t>
  </si>
  <si>
    <t>A través del CONAFE se entregaron cuadernillos al 70 por ciento de los diversos niveles de Educación Básica como instrumento de reforzamiento al aprendizaje en el hogar.</t>
  </si>
  <si>
    <t>Programa de atención mediante radio</t>
  </si>
  <si>
    <t>Se dio atención a comunidades indígenas a través de la estación XEXPUJ La voz del corazón de la selva, radiodifusora que transmite a través del 700 de AM, ubicada en Xpujil, que cubre todo el municipio de Calakmul y una parte de Hopelchén.</t>
  </si>
  <si>
    <t>Curso en línea Todo sobre la prevención del COVID-19</t>
  </si>
  <si>
    <t>En colaboración con la Coordinación para la Protección del Bienestar de Niñas, Niños y Adolescentes y la Promoción de la Convivencia Escolar (CONVIVE), se ofreció el curso en línea Todo sobre la prevención del COVID-19, con duración de 3 horas, impartido por el IMSS, así como spots de radio y videos con mensajes de la Jornada de la Sana Distancia.</t>
  </si>
  <si>
    <t>SEDUC-IMSS</t>
  </si>
  <si>
    <t>Entrega de insumos no perecederos</t>
  </si>
  <si>
    <t>La coordinación estatal del PETC implementó la estrategia regional de otorgamiento de insumos no perecederos, para continuar beneficiando a 25,289 alumnos que forman parte del programa y que cuenten con servicio de alimentación ante la emergencia sanitaria.</t>
  </si>
  <si>
    <t>Instalación de Comisiones de Salud en escuelas de Educación Básica</t>
  </si>
  <si>
    <t xml:space="preserve">Los Consejos de Participación Escolar instalaron Comisiones de Salud en todas las escuelas de Educación Básica, las cuales fueron conformadas por 3 madres de familia, 3 docentes y el director de cada plantel. </t>
  </si>
  <si>
    <t>Digital</t>
  </si>
  <si>
    <t>Comunidad escolar Educación Básica.</t>
  </si>
  <si>
    <t>Programa Tecnología e Innovación en la escuela Google for Education Sitio WEB.</t>
  </si>
  <si>
    <t xml:space="preserve"> Seguimiento de las actividades realizadas por el personal docente de los centros educativos </t>
  </si>
  <si>
    <t xml:space="preserve">Apoyo a la Ciudadanía </t>
  </si>
  <si>
    <t>Programa jóvenes en casa.</t>
  </si>
  <si>
    <t xml:space="preserve">Actividades socioemocionales Proceso de admisión y promoción vertical de la USICAMM Sistema de Validación </t>
  </si>
  <si>
    <t xml:space="preserve">Clases virtuales en diversas plataformas (Meet, Zoom, Microsoft Team, Discord Classroom, Webex, etc…) </t>
  </si>
  <si>
    <t>Home Office a partir de la fecha indicada por la comisión de salud responsable</t>
  </si>
  <si>
    <t>Reunión virtual con personal docente cada quince días para monitorear el desempeño académico de nuestro alumnado</t>
  </si>
  <si>
    <t xml:space="preserve">Corresponsabilidad y comunicación virtual o telefónica de inquietudes académicas con padres de familia, tutores y docentes </t>
  </si>
  <si>
    <t>Limpieza y desinfección general  en las áreas comunes del personal, administrativo, docente y de intendencia</t>
  </si>
  <si>
    <t>Comité de comisión de salud</t>
  </si>
  <si>
    <t>Comité de higiene sanitaria escolar</t>
  </si>
  <si>
    <t>Actividades auto planeadas para alumnos de licenciatura</t>
  </si>
  <si>
    <t>Recalendarización de actividades programadas de presencial a virtual</t>
  </si>
  <si>
    <t>Apertura de sitios de consulta online gratuitos/biblioteca</t>
  </si>
  <si>
    <t>Generación de contenidos de aprendizaje en línea</t>
  </si>
  <si>
    <t>Dotación de kits preventivos a estudiantes Enfermería y Medicina</t>
  </si>
  <si>
    <t>Entrega de kit de prevención a alumnos (careta-cubrebocas-gel)</t>
  </si>
  <si>
    <t>Sanitización de espacios educativos, administrativos y áreas comunes</t>
  </si>
  <si>
    <t>Infografías y Video tutoriales Programa Institucional de atención socioemocional.</t>
  </si>
  <si>
    <t>Atención a las necesidades académicas de los estudiantes para continuar manteniendo una educación de calidad.</t>
  </si>
  <si>
    <t>El trabajo del personal administrativo, docente y de apoyo se realiza en su hogar indicada por la comisión de salud.</t>
  </si>
  <si>
    <t>Desarrollo Responsable y Sostenible</t>
  </si>
  <si>
    <t>Justicia Social para el Bienestar</t>
  </si>
  <si>
    <t>Comunidad escolar Educación Básica Indígena</t>
  </si>
  <si>
    <t>Comunidad escolar Media Superior, Formación para el trabajo y Superior</t>
  </si>
  <si>
    <t>Personal docente de Media Superior, Formación para el trabajo y Superior</t>
  </si>
  <si>
    <t>Personal administrativo, docente y de apoyo</t>
  </si>
  <si>
    <t>Espacios educativos</t>
  </si>
  <si>
    <t>Comunidad escolar de nivel Superior</t>
  </si>
  <si>
    <t>NA</t>
  </si>
  <si>
    <t>MICROCREDITOS DEL PROGRAMA CRECE</t>
  </si>
  <si>
    <t>Fomentar el ingreso de la población objetivo a través de entregas de pequeñas asignaciones denominadas microcréditos, de manera individual o por grupo, destinados al fortalecimiento de las capacidades productivas que generen autoempleo.</t>
  </si>
  <si>
    <t>Personas mayores de edad, ya sea de manera individual o por grupo, interesadas en incursionar, mantener o mejorar su actividad productiva mediante el autoempleo, la producción para el autoconsumo y la comercialización de sus excedentes que, habiten en localidades y zonas urbanas, preferentemente de muy alta y alta marginación e indígenas.</t>
  </si>
  <si>
    <t>15 JULIO - 31 DICIEMBRE 2020</t>
  </si>
  <si>
    <t>NO</t>
  </si>
  <si>
    <t>NO ES PÚBLICO</t>
  </si>
  <si>
    <t xml:space="preserve">https://bit.ly/3dQxyuj </t>
  </si>
  <si>
    <t>ESTÍMULO AL AUTOEMPLEO DEL PROGRAMA CRECE</t>
  </si>
  <si>
    <t>Incrementar la inclusión productiva y mejorar el ingreso familiar de la población objetivo que vean disminuidos sus ingresos o su patrimonio, ocasionado por situaciones sociales y económicas adversas; a través de la entrega de asignaciones económicas destinadas al fortalecimiento de las capacidades productivas de manera individual que generen autoempleo.</t>
  </si>
  <si>
    <t>Personas mayores de edad que vean disminuidos sus ingresos o su patrimonio ocasionado por situaciones sociales y económicas adversas que habiten en zonas urbanas, preferentemente, de muy alta y alta marginación, que se encuentran en situación de vulnerabilidad y que pretenden obtener el apoyo para estimular su actividad.</t>
  </si>
  <si>
    <t>Monetario</t>
  </si>
  <si>
    <t>Si</t>
  </si>
  <si>
    <t>Estas acciones se ejecutan con los recursos de los programas de salud</t>
  </si>
  <si>
    <t>Derecho a la Salud</t>
  </si>
  <si>
    <t>http://www.campeche.salud.gob.mx/index.php/covid19campeche/acciones-covid</t>
  </si>
  <si>
    <t>Brigadas Comunitarias Covid-19</t>
  </si>
  <si>
    <t>Reconversión hospitalaria Covid-19</t>
  </si>
  <si>
    <t>Recursos del Gobierno del Estado y apoyo del Goierno Federal</t>
  </si>
  <si>
    <t>Aún se tiene acciones en proceso</t>
  </si>
  <si>
    <t>IEEA</t>
  </si>
  <si>
    <t>No es público</t>
  </si>
  <si>
    <t>Entrega de Apoyos Alimentarios Urgentes (Despensas)a Población Vulnerable.</t>
  </si>
  <si>
    <t>Derecho a la alimentación</t>
  </si>
  <si>
    <t>INICIO 30/marzo/2020                                                          CONCLUSIÓN: Indefinida</t>
  </si>
  <si>
    <t>Atención de solicitudes para brindar apoyos alimentarios urgentes a población vulnerable afectada por la pandemia, principalmente en el periodo de la Jornada Nacional de Sana Distancia, al detenerse la casi la totalidad de actividades. Esta acción continúa en tanto se sigan recibiendo solicitudes y se cuente con los insumos a entregar.</t>
  </si>
  <si>
    <t>https://www.campeche.gob.mx/images/coronavirus/pdf/dif/Apoyos-Alimentarios-Poblacion-Vulnerable.pdf</t>
  </si>
  <si>
    <t>Población en general</t>
  </si>
  <si>
    <t>SÍ</t>
  </si>
  <si>
    <t>AJUSTADO</t>
  </si>
  <si>
    <t>marzo a diciembre</t>
  </si>
  <si>
    <t>FEDERAL</t>
  </si>
  <si>
    <t>http://www.difcampeche.gob.mx/reglas-de-operacion/</t>
  </si>
  <si>
    <t>PAE</t>
  </si>
  <si>
    <t>http://sitios.dif.gob.mx/transparencia/transparencia_focalizada/asistencia_alimentaria/</t>
  </si>
  <si>
    <t>N/A</t>
  </si>
  <si>
    <t>Entrega de créditos y microcréditos a pequeñas y medianas empresas con una tasa moratoria fija</t>
  </si>
  <si>
    <t>Bancampeche</t>
  </si>
  <si>
    <t>Créditos</t>
  </si>
  <si>
    <t>Bienestar económico</t>
  </si>
  <si>
    <t>Microempresarios</t>
  </si>
  <si>
    <t>Secretaría de Desarrollo Económico</t>
  </si>
  <si>
    <t>Adelanto del pago del Adelanto del pago del Programa de Veda y Baja captura en apoyo a pescadores ribereños, de altura y permisionarios.</t>
  </si>
  <si>
    <t>Secretaría de Pesaca y Acuacultura </t>
  </si>
  <si>
    <t>pescadores ribereños y permisionarios</t>
  </si>
  <si>
    <t>https://sedeco.campeche.gob.mx/wp-content/uploads/2020/04/MEDIDAS-TOMADAS.pdf</t>
  </si>
  <si>
    <t>Mujer crece</t>
  </si>
  <si>
    <t>https://bancampeche.gob.mx/wp-content/uploads/2018/07/MUJERCRECE.pdf</t>
  </si>
  <si>
    <t>Jornadas por el Campo, del Huerto a tu mesa "Mercadito Itinerante"</t>
  </si>
  <si>
    <t>Apoyar a los productores del campo con la venta de sus productos</t>
  </si>
  <si>
    <t>Secretaría de Desarrollo Rural</t>
  </si>
  <si>
    <t>Mixto</t>
  </si>
  <si>
    <t>Si, ajuste del gasto corriente</t>
  </si>
  <si>
    <t>Dificultad de los productores para vender sus productos</t>
  </si>
  <si>
    <t>Filtro sanitario</t>
  </si>
  <si>
    <t>Control de las personas que entran a los muelles para identificar a personas sospechosas o con sintomas del covid-19 para turnarlos con la autorida de Salud correspondiente, a fin de salvaguardar a las actividades tan necesarias que se desarrollan en los puertos.</t>
  </si>
  <si>
    <t>API</t>
  </si>
  <si>
    <t>Comunidad portuaria</t>
  </si>
  <si>
    <t>Limpieza y sanitizacion de los puertos.</t>
  </si>
  <si>
    <t>Limpieza por el cual el número de contaminantes que se encuentran en las superficies se reduce a un nivel de seguridad.</t>
  </si>
  <si>
    <t>Cierre de accesos</t>
  </si>
  <si>
    <t>Cierre de dos de los cuatro accesos del Puerto Isla del Carmen para un mayor control vehicular y peatonal.</t>
  </si>
  <si>
    <t>Adecuación de muelle de embarque y desembarque</t>
  </si>
  <si>
    <t>Adecuación de muelle de embarque y desembarque en el muelle 4 del Puerto Isla del Carmen, para contar con un mayor control en la detección de personas con sintomas de covid-19</t>
  </si>
  <si>
    <t>Excención de la contraprestación en la Terminal San Francisco</t>
  </si>
  <si>
    <t>Excención de la contraprestación a los ususarios y los prestadores de servicios de turísticos naútico en la Terminal San Francisco durante el periodo de la pandemia de covid-19 (desde 1ro. de abril de 2020 hasta que les permitan reanudar su actividad por la autoridad competente)</t>
  </si>
  <si>
    <t>Económico</t>
  </si>
  <si>
    <t>APROVECHAMIENTO SUSTENTABLE DE LA PESCA</t>
  </si>
  <si>
    <t xml:space="preserve">APOYO ECONÓMICO A 7 MIL 16 PESCADORES RIBEREÑOS Y DE ALTURA, DURANTE LA ÉPOCA DE VEDA Y BAJA CAPTURA, INSCRITOS EN EL PADRÓN, SIENDO EL CASO DE LA CONTINGENCIA CAUSADA POR EL VIRUS SARS-COV2 (COVID19), UN PERIODO QUE MANTIENE ESTANCADA LA ACTIVIDAD PESQUERA EN EL ESTADO, SE TOMÓ LA DECISIÓN DE ADELANTAR DICHO APOYO ECONÓMICO EN TARJETAS. </t>
  </si>
  <si>
    <t>SEPESCA</t>
  </si>
  <si>
    <t>MONETARIO</t>
  </si>
  <si>
    <t>$1,800.00 riberños, $3,900 permisionarios isla arena y $6,050.00 camaroneros.</t>
  </si>
  <si>
    <t>Por Reglas de Operación.</t>
  </si>
  <si>
    <t>7,036 PESCADORES.</t>
  </si>
  <si>
    <t>Marzo - Abril</t>
  </si>
  <si>
    <t>No, la actividad ya esta diseñada.</t>
  </si>
  <si>
    <t>no es publico</t>
  </si>
  <si>
    <t>No es Publico</t>
  </si>
  <si>
    <t>No aplica.</t>
  </si>
  <si>
    <t>APOYO EN ESPECIE (1 DESPENSA) A 6 MIL ESPOSAS DE PESCADORES RIBEREÑOS QUE INTEGRAN EL PADRÓN OFICIAL DE PESCADORES RIBEREÑOS Y DE ALTURA DE LA SEPESCA, CON EL FIN DE APOYAR AL NUCLEO FAMILIAR EN ESTA FASE DE CONTINGENCIA, CAUSADA POR EL VIRUS SARS-COV2 (COVID19).</t>
  </si>
  <si>
    <t>ESPECIE</t>
  </si>
  <si>
    <t>$200 equivale a 1 despensa.</t>
  </si>
  <si>
    <t>Equidad de Genero, deacuerdo al PLAN ESTATAL DE DESARROLLO.</t>
  </si>
  <si>
    <t>6,000 MUJERES.</t>
  </si>
  <si>
    <t>Abril - Mayo</t>
  </si>
  <si>
    <t>Si, ampliacion al presupuesto con recurso estatal.</t>
  </si>
  <si>
    <t>Si. Propuesta de acciones.</t>
  </si>
  <si>
    <t>Crédito Contigente COVID-19</t>
  </si>
  <si>
    <t>Dirigido a micro y pequeñas empresas (sector comercio, industria y servicios) para contener la falta de liquidez ante la contingencia sanitaria.</t>
  </si>
  <si>
    <t>Sin garantía hasta 50 mil pesos y con garantía de 50,001 hasta 150 mil pesos.</t>
  </si>
  <si>
    <t>Lo que dure la contingencia sanitaria</t>
  </si>
  <si>
    <r>
      <t xml:space="preserve">Para contribuir a moderar las afectaciones económicas de la emergencia sanitaria, se puso en marcha el programa </t>
    </r>
    <r>
      <rPr>
        <b/>
        <i/>
        <sz val="11"/>
        <color rgb="FF000000"/>
        <rFont val="Calibri"/>
        <family val="2"/>
        <scheme val="minor"/>
      </rPr>
      <t>Crédito Contingente COVID-19</t>
    </r>
    <r>
      <rPr>
        <sz val="11"/>
        <color rgb="FF000000"/>
        <rFont val="Calibri"/>
        <family val="2"/>
        <scheme val="minor"/>
      </rPr>
      <t>, producto financiero para respaldar a las empresas.</t>
    </r>
  </si>
  <si>
    <t>https://bancampeche.gob.mx/programas/microempresa-emergente-covid-19/</t>
  </si>
  <si>
    <t>Dirigida a mujeres jefas de familia, que estén trabajando de manera independiente o autoempleándose</t>
  </si>
  <si>
    <t>$5,000 hasta $20,000</t>
  </si>
  <si>
    <t>Mujeres Empresarias</t>
  </si>
  <si>
    <t>Sin fecha de conclusión</t>
  </si>
  <si>
    <t>Programa implementado exclusivamente para mujeres con autoempleo.</t>
  </si>
  <si>
    <t>Microempresa Cultural e Industrias Creativas</t>
  </si>
  <si>
    <t>Dirigido a micros y pequeñas empresas culturales y creativas.</t>
  </si>
  <si>
    <t>Montos hasta $30,000</t>
  </si>
  <si>
    <t>Microempresas Culturales</t>
  </si>
  <si>
    <t>De acuerdo al techo financiero</t>
  </si>
  <si>
    <t>En coordinación con la Secretaría de Cultura del Poder Ejecutivo del Estado de Campeche (SECULT) se lanzó la convocatoria para apoyar a las empresas culturales y creativas por la contingencia sanitaria del COVID-19 en el estado.</t>
  </si>
  <si>
    <t>https://bancampeche.gob.mx/wp-content/uploads/2018/07/MICROEMPRESACULTURAL.pdf</t>
  </si>
  <si>
    <t>Programa Impulso NAFIN + Campeche</t>
  </si>
  <si>
    <t>Dirigido a micro y pequeñas empresas de los sectores comercio, industria y servicios.</t>
  </si>
  <si>
    <t>Bancampeche-Fideicomiso 2% Sobre Nóminas</t>
  </si>
  <si>
    <t>$50,000 hasta $5,000,000</t>
  </si>
  <si>
    <t>MIPYMES</t>
  </si>
  <si>
    <r>
      <t xml:space="preserve">La Secretaría de Desarrollo Económico, mediante el Fideicomiso del 2% sobre Nómina y Bancampeche, coordinaran el programa </t>
    </r>
    <r>
      <rPr>
        <b/>
        <sz val="11"/>
        <color rgb="FF000000"/>
        <rFont val="Calibri"/>
        <family val="2"/>
        <scheme val="minor"/>
      </rPr>
      <t xml:space="preserve">Impulso NAFIN+Campeche </t>
    </r>
    <r>
      <rPr>
        <sz val="11"/>
        <color rgb="FF000000"/>
        <rFont val="Calibri"/>
        <family val="2"/>
        <scheme val="minor"/>
      </rPr>
      <t xml:space="preserve">que otorgará financiamientos para respaldar la actividad del sector </t>
    </r>
    <r>
      <rPr>
        <b/>
        <sz val="11"/>
        <color rgb="FF000000"/>
        <rFont val="Calibri"/>
        <family val="2"/>
        <scheme val="minor"/>
      </rPr>
      <t xml:space="preserve">comercio, servicios e industria, </t>
    </r>
    <r>
      <rPr>
        <sz val="11"/>
        <color rgb="FF000000"/>
        <rFont val="Calibri"/>
        <family val="2"/>
        <scheme val="minor"/>
      </rPr>
      <t>junto a los</t>
    </r>
    <r>
      <rPr>
        <b/>
        <sz val="11"/>
        <color rgb="FF000000"/>
        <rFont val="Calibri"/>
        <family val="2"/>
        <scheme val="minor"/>
      </rPr>
      <t xml:space="preserve"> </t>
    </r>
    <r>
      <rPr>
        <sz val="11"/>
        <color rgb="FF000000"/>
        <rFont val="Calibri"/>
        <family val="2"/>
        <scheme val="minor"/>
      </rPr>
      <t>bancos participantes BBVA Bancomer, Citibanamex, Santander y Banorte.</t>
    </r>
  </si>
  <si>
    <t>https://www.nafin.com/portalnf/content/financiamiento/impulso-nafin-estados.html</t>
  </si>
  <si>
    <t>Programa Emergente de Reactivación Económica UDP-FOCIR</t>
  </si>
  <si>
    <t>Destinado a empresas formales con entre una y diez personas empleadas, en actividades económicas con potencial para contribuir a una reactivación económica equitativa del país</t>
  </si>
  <si>
    <t>$25,000 hasta $120,000</t>
  </si>
  <si>
    <r>
      <t xml:space="preserve">Programa emergente de reactivación económica UDP FOCIR </t>
    </r>
    <r>
      <rPr>
        <sz val="11"/>
        <color rgb="FF000000"/>
        <rFont val="Calibri"/>
        <family val="2"/>
        <scheme val="minor"/>
      </rPr>
      <t>en el cual cada peso aportado por el gobierno estatal se suma a otro peso que aporta la federación a través de la Unidad de Desarrollo Productivo de la Secretaría de Economía para poder apoyar a micro y pequeños empresarios de todos los municipios</t>
    </r>
  </si>
  <si>
    <t>https://www.gob.mx/focir/acciones-y-programas/programa-emergente-de-reactivacion-economica-udp-focir</t>
  </si>
  <si>
    <t>MIXTO</t>
  </si>
  <si>
    <t>No es pública</t>
  </si>
  <si>
    <t>Secretaría de Trabajo y Previsión Social</t>
  </si>
  <si>
    <t>Poblacion en general</t>
  </si>
  <si>
    <t>SI</t>
  </si>
  <si>
    <t>No es público.</t>
  </si>
  <si>
    <t>CONTIGO A LA DISTANCIA.</t>
  </si>
  <si>
    <t>Apoyos para la creación de proyectos de formación y divulgación artística susceptibles de adaptarse a plataformas digitales, y para los artistas y docentes de los Centros Culturales de la SECUL a través de una remuneración económica.</t>
  </si>
  <si>
    <t>Secretaría de Cultura</t>
  </si>
  <si>
    <t xml:space="preserve">Estímulos a creadores </t>
  </si>
  <si>
    <t>Creadores</t>
  </si>
  <si>
    <t xml:space="preserve">Marzo 2020/Diciembre 2020 </t>
  </si>
  <si>
    <t>Sí; ejecución de años anteriores</t>
  </si>
  <si>
    <t>www.culturacampeche.gob.mx</t>
  </si>
  <si>
    <t>FONDO ESTATAL DE PROMOCIÓN DE LA CULTURA</t>
  </si>
  <si>
    <t>Con este fondo se efectúa el pago mensual de los directores artísticos, coordinadores académicos, y maestros que imparten talleres de Artes Escénicas, Literatura, y Artes Visuales, en las casas de cultura municipales y en los Centros Culturales: La Arrocera, La Chácara, El Claustro, La Casa de la Música y Casa San Pablo. Asimismo, con este programa se efectúa el pago de los 60 integrantes de la Orquesta Sinfónica de Campeche.</t>
  </si>
  <si>
    <t>Pago de honorarios</t>
  </si>
  <si>
    <t>Creadores, instructores,  maestros y directores artísticos</t>
  </si>
  <si>
    <t>FONDO DE CRÉDITOS ECONÓMICOS PARA INDUSTRIAS CULTURALES.</t>
  </si>
  <si>
    <t>Esquema de financiamiento para proyectos de inversión en materia cultural, denominado Fondo de Créditos para Industrias Culturales, que permitirá financiar iniciativas e industrias creativas de artistas y promotores culturales, otorgando créditos tanto a personas morales constituidas legalmente, como a personas físicas con actividad empresarial, que tengan un sano historial crediticio y capacidad de pago.</t>
  </si>
  <si>
    <t>Creadores e industrias culturales</t>
  </si>
  <si>
    <t>BECAS DE ARTE Y CULTURA CON LA FUNDACIÓN PABLO GARCÍA.</t>
  </si>
  <si>
    <t>Programa de becas para  alumnos que deseen realizar estudios de nivel superior en instituciones académicas, educativas y culturales, ubicadas fuera del Estado de Campeche, ya sea en la República Mexicana o en el extranjero, cuyos programas de estudios cuenten con validez oficial y reconocimiento de las autoridades educativas competentes.</t>
  </si>
  <si>
    <t>Becas de estudio</t>
  </si>
  <si>
    <t>PROGRAMA DE ACCIONES CULTURALES MULTILINGÜES Y COMUNITARIAS, PACMyC 2020.</t>
  </si>
  <si>
    <t>El PACMyC es una estrategia dirigida a la recuperación de la cultura popular, para fortalecer los procesos que sustentan a las expresiones comunitarias, por medio del financiamiento a proyectos que estimulan las iniciativas de la sociedad. Los creadores, promotores y portadores de la cultura popular, pueden acceder a estos apoyos, a través de una convocatoria pública.</t>
  </si>
  <si>
    <t xml:space="preserve">Estímulos a creadores y promotores culturales </t>
  </si>
  <si>
    <t>Promotores culturales y creadores</t>
  </si>
  <si>
    <t>https://www.dof.gob.mx/nota_detalle.php?codigo=5589488&amp;fecha=17/03/2020</t>
  </si>
  <si>
    <t>http://sistemas.coneval.org.mx/SIMEPS/MIR.aspx?pIdMatriz=15001232&amp;pCiclo=2015&amp;pRamo=11&amp;siglas=SEP&amp;nombre=Programa%20de%20Apoyo%20a%20las%20Culturas%20Municipales%20y%20Comunitarias%20(PACMYC)&amp;t=b</t>
  </si>
  <si>
    <t>PROGRAMA DE ESTÍMULO A LA CREACIÓN Y AL DESARROLLO ARTÍSTICO.</t>
  </si>
  <si>
    <t>Otorgamiento de estímulos económicos a creadores para el desarrollo de proyectos artísticos y culturales</t>
  </si>
  <si>
    <r>
      <t>N</t>
    </r>
    <r>
      <rPr>
        <sz val="11"/>
        <color theme="1"/>
        <rFont val="Calibri (Cuerpo)"/>
      </rPr>
      <t>A</t>
    </r>
  </si>
  <si>
    <t>CULTURA EN CASA</t>
  </si>
  <si>
    <t>Divulgación del arte y la cultura entre la población mediante plataformas digitales, y asegurar las oportunidades laborales y de estímulos para artistas y creadores locales. De esta forma, se inició la producción y difusión de contenidos culturales para disfrute desde casa, a través de las redes sociales institucionales y un micrositio creado en la página institucional. La oferta de la SECULT en el marco de la contingencia sanitaria, incluye lecturas de cuentos, recomendaciones literarias, conciertos, espectáculos de danza, obras teatrales, talleres de introducción a la música, conferencias sobre el patrimonio cultural, entre otros, en beneficio de 165,400 usuarios.</t>
  </si>
  <si>
    <t>Apoyo a creadores</t>
  </si>
  <si>
    <t>Desde $5,000 hasta $10,000</t>
  </si>
  <si>
    <t>Creadores y población den general</t>
  </si>
  <si>
    <t>Activacion Fisica en Linea</t>
  </si>
  <si>
    <t>Videos con rutinas de Activación Fisica, impartida por personal certificado, para promover la actividad fisica en casa. Videos diarios a las 5:00 pm en la Pagina oficial de Facebook del Instituto del Deporte del Estado de Campeche, para un total de 80 videos en 4 meses, 120 mil beneficiarios aproximadamente.</t>
  </si>
  <si>
    <t>Instituto del Deporte del Estado de Campeche (INDECAM)</t>
  </si>
  <si>
    <t>Derecho a la salud</t>
  </si>
  <si>
    <t>Inicio: 23 de Marzo - Termino: Hasta que las autoridades del sector salud lo permitan.</t>
  </si>
  <si>
    <t>Tasa de variación de personas atendidas con las estrategias de activación física y recreación en el Estado</t>
  </si>
  <si>
    <t>Entrena en casa</t>
  </si>
  <si>
    <t>Videos de atletas, seleccionados estatales, fomentando el entrenamiento deportivo en casa. Videos 3 veces por semana hasta julio, un total de 36 videos con alcance de 90 mil beneficiarios aproximadamente.</t>
  </si>
  <si>
    <t>Inicio: 25 de Abril - Termino: Hasta que las autoridades del sector salud lo permitan.</t>
  </si>
  <si>
    <t>Capacitaciones Online</t>
  </si>
  <si>
    <t>Se han impartido cursos de capacitacion en materia deportiva y ciencias aplicadas al deporte; se han realizado 2 seminarios y 3 cursos en beneficio de 15 mil entrenadores, atletas y profesionales del deporte de distintos estados del pais.</t>
  </si>
  <si>
    <t>Inicio: 28 de Mayo - Termino: Hasta que las autoridades del sector salud lo permitan.</t>
  </si>
  <si>
    <t>Promedio de participación en los cursos de capacitación de entrenadores deportivos realizados en el Estado</t>
  </si>
  <si>
    <t>Recomendaciones Generales</t>
  </si>
  <si>
    <t>Videos con especialistas en Fisioterapia, Medicina y Nutrición en los cuales se ofrecen ejercicios de Fisioterapia, medidas preventivas para evitar contagios, consejos nutricionales y recetas saludables, entre otros. Más de 80 videos con un alcance aproximado de 28 mil usuarios.</t>
  </si>
  <si>
    <t>Inicio: 7 de Mayo - Termino: Hasta que las autoridades del sector salud lo permitan.</t>
  </si>
  <si>
    <t>Curso de Verano 2020 en Linea</t>
  </si>
  <si>
    <t>Curso de Verano donde se ofrecen las disciplinas de Gimnasia Rítmica, Gimnasia Artística, Clavados, Patinaje Artístico y de Velocidad, se llevara a cabo en linea y costo gratuito</t>
  </si>
  <si>
    <t>Del 10 al 21 de Agosto de 2020.</t>
  </si>
  <si>
    <t>CAMPECHE</t>
  </si>
  <si>
    <t>ND</t>
  </si>
  <si>
    <t>BIENESTAR SOCIAL</t>
  </si>
  <si>
    <t>"N.A"</t>
  </si>
  <si>
    <t>"NA"</t>
  </si>
  <si>
    <t>"No es pùblico"</t>
  </si>
  <si>
    <t>CAPACITACION A DISTANCIA</t>
  </si>
  <si>
    <t>TRANSPORTE URBANO GRATUITO</t>
  </si>
  <si>
    <t>SECRETARIA DE GOBERNACION (SEGOB), SECRETARIA DE PROTECCION CIVIL (SEPROCICAM), INSTITUTO ESTATAL DEL TRANSPORTE (IET)</t>
  </si>
  <si>
    <t>dir.gral.iet@gmail.com</t>
  </si>
  <si>
    <t>Difusión de las medidas de prevención a los concesionarios del transporte público urbano en la Ciudad de San Francisco de Campeche.</t>
  </si>
  <si>
    <t>Con fecha 17 de marzo del año 2020, en coordinación con la Secretaría de Salud Estatal, se supervisó la difusión de las medidas de prevención a los concesionarios del transporte público urbano en la Ciudad de San Francisco de Campeche, consistentes en la limpieza de manos y desinfección de unidades, para prevenir el contagio del coronavirus COVID-19 y cuidar la salud de todos los campechanos que usan este medio de transporte.</t>
  </si>
  <si>
    <t>INSTITUTO ESTATAL DEL TRANSPORTE (IET)</t>
  </si>
  <si>
    <t>17 de marzo/termino de pandemia</t>
  </si>
  <si>
    <t>Capacitación a los concesionarios de Transporte Público en la modalidades de Taxis y Colectivos en el Municipio de Campeche.</t>
  </si>
  <si>
    <t>Con fecha 17 de marzo del año 2020, en coordinación con la Secretaría de Salud Estatal, se capacitó a los concesionarios de transporte público en las modalidades de taxis y colectivos en el Municipio de Campeche, respecto a las medidas de prevención consistentes en la limpieza de manos y desinfección de unidades, para prevenir el contagio de coronavirus COVID-19 y cuidar la salud de todos los campechanos que diariamente usan este medio de transporte.</t>
  </si>
  <si>
    <t>Suspensión de actividades relativas a la instalación de los módulos de verificaciones físicas y mecánicas, así como módulo de trámites en los Municipios de Hopelchén, Carmen y San Francisco de Campeche.</t>
  </si>
  <si>
    <t>Con la finalidad de evitar cualquier riesgo de Contagio del COVID-19, entre la comunidad transportista, y siguiendo las recomendaciones emitidas por la Secretaría de Salud, a partir del 23 de marzo del año en curso, se suspendieron los módulos de verificaciones físicas y mecánicas y módulo de trámites en los Municipios de Hopelchen, Carmen y San Francisco de Campeche, esto para evitar concentración de personas durante dichas actividades, las cuales serán reprogramadas.</t>
  </si>
  <si>
    <t>Disminución del parque vehicular de Transporte Público en un 50% de todas las unidades destinadas a este servicio, en cualquiera de sus modalidades en todo el Estado de Campeche.</t>
  </si>
  <si>
    <t>Con fecha 22 de Marzo del año en curso, el Consejo Estatal del Transporte, previo análisis, Aprobó mantener hasta el 50% de todas las unidades destinadas a este servicio, en cualquiera de sus modalidades y en todo el Estado de Campeche, evitando su saturación; Dar continuidad a los mecanismos de desinfección y ventilación de sus unidades, así como las distribución de gel antibacterial a los usuarios y operadores; y reportar cualquier probable caso sospechoso a través del número de emergencia 911, evitando hacer llamadas de pánico. Lo anterior tomando en consideración la situación actual a nivel global, nacional y local, haciendo un exhorto a la Ciudadanía a efecto de permanecer aislados en sus hogares y no asistir a sitios públicos.</t>
  </si>
  <si>
    <t>Suspensión de la Tarifa Preferencial para Estudiantes con credencial vigente.</t>
  </si>
  <si>
    <t>Con fecha 23 de Marzo del año en curso, el Consejo Estatal del Transporte, previo análisis, aprobó la suspensión de la Tarifa Preferencial para Estudiantes con credencial vigente, en todos los niveles educativos del Estado, lo anterior a efecto de inhibir el uso del transporte público por estudiantes, para no saturar las unidades de transporte público y prevenir el contagio de coronavirus COVID-19 y así cuidar la salud de todos los campechanos.</t>
  </si>
  <si>
    <t>Supervisión de medidas de prevención y entrega de cubre bocas y botellas de gel antibacterial.</t>
  </si>
  <si>
    <t>Con fecha 27 de Marzo del año en curso, se supervisó el cumplimiento de las medidas de prevención relativas al COVID-19, en las unidades de transporte público en diversos paraderos, así como la entrega de cubre bocas y botellas de gel antibacterial a los conductores de las unidades, asimismo se distribuyó a la ciudadanía volantes con información para evitar la propagación del Coronavirus durante la contingencia sanitaria.</t>
  </si>
  <si>
    <t>Suspensión de los plazos y términos legales ante el Instituto Estatal del Transporte.</t>
  </si>
  <si>
    <t>Con fecha 31 de Marzo se suspendieron los plazos y términos legales de los actos de recepción, despacho y desahogo de todo tipo de documentación, notificación, requerimiento y trámite del Instituto Estatal del Transporte.</t>
  </si>
  <si>
    <t>Suspensión de la atención al público</t>
  </si>
  <si>
    <t>Con fecha 31 de Marzo se suspendió la atención al público en las oficinas del Instituto Estatal del Transporte, con el objetivo de evitar la concentración de personas que acudieran a realizar trámites y así evitar la propagación del Coronavirus, durante el tiempo que dure la contingencia sanitaria.</t>
  </si>
  <si>
    <t>Suspensión de las verificaciones físicas y mecánicas para el transporte público del Estado.</t>
  </si>
  <si>
    <t>Con fecha 30 de Marzo se suspendieron las verificaciones físicas y mecánicas comprendidas y programadas dentro del mes de Marzo del año en curso, divulgándose información en el sentido de que no se sancionaría a quienes no pudieran cumplir con dicha obligación, debido a la implementación de medidas sanitarias emitidas por la Secretaría de Salud, con mención de que dichas actividades serían reprogramadas una vez que concluyera la contingencia sanitaria.</t>
  </si>
  <si>
    <t>Suspensión de quejas de manera personal en el Instituto Estatal del Transporte y la implementación como vía alterna el correo electrónico iet.quejas.contigencia@gmail.com.</t>
  </si>
  <si>
    <t>Con fecha 30 de Marzo se suspendió la atención a quejas de manera personal y telefónica a través del número 018002202124, implementándose como vía alterna el correo electrónico iet.quejas.contigencia@gmail.com, el cual está disponible por el periodo que prevalezca la contingencia sanitaria y hasta en tanto se restablezca la atención personalizada de quejas y a través del número telefónico antes citado.</t>
  </si>
  <si>
    <t>Ratificación de la suspensión de la tarifa preferencial para estudiantes con credencial vigente, mientras dure la contingencia de salud relativa al virus SARS-CoV2 (COVID-19).</t>
  </si>
  <si>
    <t>Con fecha 13 de abril del año en curso, el Consejo Estatal del Transporte determinó que la medida relativa a la suspensión de la tarifa preferencial aplicable a estudiantes con credencial en todos los niveles educativos, continuaría suspendida en tanto dure la contingencia sanitaria relativa al COVID-19.</t>
  </si>
  <si>
    <t>Con fecha 15 de Abril del año en curso, se supervisó la aplicación de las medidas de prevención relativas al COVID-19, en las unidades de transporte público de la Ciudad de San Francisco de Campeche, acatando las instrucciones emitidas por la Secretaría de Salud, así como la entrega de un total de 400 botellas de gel antibacterial de 500ml, a los conductores de las unidades, para evitar la propagación del Coronavirus durante esta contingencia sanitaria.</t>
  </si>
  <si>
    <t>Limitación de la circulación de las unidades de transporte público en la Modalidad de Taxi en la Ciudad de San Francisco de Campeche, a efecto de inhibir que la Ciudadanía pretenda usar este medio para salir de sus hogares a desarrollar actividades no esenciales a diferentes lugares públicos.</t>
  </si>
  <si>
    <t>Con fecha 17 de abril a solicitud de la Secretaría de Salud, se implementó como medida para la contención del virus COVID-19, que las unidades que prestan el servicio público de transporte en la modalidad de Taxis en la Ciudad de San Francisco de Campeche, deberían de circular en fechas pares sólo los números económicos con terminación par y en fechas impares los que posean número económico con terminación impar.</t>
  </si>
  <si>
    <t>Limitación de la circulación de las unidades de transporte público en la Modalidad de Taxi en el Municipio de Carmen, Campeche, a efecto de inhibir que la Ciudadanía pretenda usar este medio para salir de sus hogares a desarrollar actividades no esenciales a diferentes lugares públicos.</t>
  </si>
  <si>
    <t>Con fecha 18 de abril se implementó como medida para la contención del virus COVID-19, que las unidades que prestan el servicio público de transporte en la modalidad de Taxis en el Municipio de Carmen, Campeche, deberían de circular en fechas pares solo los números económicos con terminación par y en fechas impares los que posean número económico con terminación impar.</t>
  </si>
  <si>
    <t>Reunión de trabajo en el Municipio de Carmen Campeche con autoridades coadyuvantes con la Secretaría de Salud y empresas de Transporte de Autobuses (Autotransporte Federal).</t>
  </si>
  <si>
    <t>Con fecha 21 de abril del 2020, se llevó a cabo reunión de trabajo en el Municipio de Carmen Campeche, en la cual participaron los titulares de la Secretaría de Seguridad Pública, Secretaría de Salud, Secretaría de Energía, Comandancia de la Séptima Zona Naval Militar, Comandante de la Guardia Nacional en Carmen, Subsecretaría de Gobierno en Carmen, Coordinación de Transporte Urbano Municipal en Carmen, Personal de COPRISCAM Carmen, así como los representantes de las empresas de Autotransporte Federal A.D.O., AUTOTUR, ECOBUS, S.A.G., CENTLA y de la Sección 47 del Sindicato de Trabajadores Petroleros de la República Mexicana, donde se acordó intensificar y hacer más estrictas las medidas sanitarias emitidas por la Secretaría de Salud en base a la estrategia implementada contra el virus COVID-19, en las terminales de las empresas de autotransporte federal e implementar controles sanitarios a bordo de sus unidades en sus salidas y arribos.</t>
  </si>
  <si>
    <t>Supervisión de acciones para intensificar y verificar las medidas sanitarias ordenas por la Secretaría de Salud en unidades de Transporte público en el Municipio de Carmen, así como entrega de solución sanitizante para desinfección de manos y unidades.</t>
  </si>
  <si>
    <t>Con fecha 22 de abril del 2020, en conjunto con autoridades de la Secretaría de Seguridad Publica, Dirección de Seguridad Pública Municipal y Coordinación de Transporte Urbano Municipal, se efectuó la supervisión de las acciones implementadas para intensificar las medidas sanitarias ordenas por la Secretaría de Salud en unidades de Transporte público en el Municipio de Carmen, así como entrega a conductores de transporte público de cubrebocas y solución sanitizante para desinfección de manos y unidades.</t>
  </si>
  <si>
    <t>Supervisión de acciones y medidas sanitarias ordenas por la Secretaría de Salud en las Terminales de Autobuses en el Municipio de Carmen, Campeche</t>
  </si>
  <si>
    <t>Con fecha 22 de abril del 2020, en conjunto con autoridades de la Secretaría de Seguridad Publica, Dirección de Seguridad Pública Municipal y Coordinación de Transporte Urbano Municipal, se efectuó la supervisión de las acciones implementadas para intensificar las medidas sanitarias ordenas por la Secretaría de Salud en las Terminales de las empresas A.D.O., AUTOTUR, ECOBUS,</t>
  </si>
  <si>
    <t>Acciones de difusión ciudadana con respecto a la difusión en redes sociales de audios con información falsa o no emitida por autoridades del Ejecutivo Estatal.</t>
  </si>
  <si>
    <t>Con fecha 22 de abril del 2020, se difundió a la ciudadanía información sobre la circulación en redes sociales sobre un audio con información que no fue emitida por ninguna autoridad del Ejecutivo Estatal y que presumiblemente fue o es aún objeto de la campaña de prevención en el Estado de Tabasco y había sido difundido en Ciudad del Carmen, causando confusión entre la ciudadanía, por lo que se invitó a la población Campechana a hacer caso omiso de su contenido e informarse sólo a través de medios y comunicados oficiales emanados del Ejecutivo Estatal.</t>
  </si>
  <si>
    <t>Se continúa con las acciones de difusión de las medidas sanitarias emitidas por la Secretaría de Salud.</t>
  </si>
  <si>
    <t>Se continúa difundiendo información relativa a las medidas preventivas emitidas por la Secretaría de Salud, como el uso de cubre bocas y demás medidas sanitarias a las que se debe dar continuidad por los usuarios del transporte público y transportistas</t>
  </si>
  <si>
    <t>SECRETARIA DE PROTECCION CIVIL (SEPROCICAM)</t>
  </si>
  <si>
    <t>Lista de registro, Evaluaciòn  inicial, final la encuenta de satisfacciòn y el reporte del curso.</t>
  </si>
  <si>
    <t>Capacitaciòn a distancia realiza acciones que esta Secretarìa de Protecciòn Civil del Gobierno del Estado de Campeche tiene como funciones de ampliar la cultura de la Prevenciòn. En ese tenor  de responsabilidades  y dado por circunstancias de la contingencia sanitaria ( COVID-19)   y la necesidad de capacitar e informar a los sectores sociales vulnerables, alas instituciones  de los tres ordenes de gobierno y las Unidades Internas de Protecciòn Civil, Niñas, niños y Adolescentes, mujeres, personas con discapacidad y poblaciòn en general.</t>
  </si>
  <si>
    <t>http://www.seprocicam.gob.mx/index.php</t>
  </si>
  <si>
    <t>Poblaciòn en general</t>
  </si>
  <si>
    <t>Plan familiar de protecciòn civil  y Protocolos  sanitarios del COVID- 19 para la prevenciòn y atenciòn.</t>
  </si>
  <si>
    <t>Gestiòn de riesgos en escuelas anexando los protocolos de COVID-19 para la prevenciòn y atenciòn.</t>
  </si>
  <si>
    <t xml:space="preserve">Gestiòn de riesgos en escuelas anexando lo protocolos sanitarios establecidos por el sector salud de COVID-19 informando habitos de higiene adecuados y las practicas del distancimiento social de una manera que sea apropiada por los estudiantes, maestros y el personal en general para la prevenciòn y atenciòn </t>
  </si>
  <si>
    <t>Inicio: 28/08/2020 Termino: 28/08/2020</t>
  </si>
  <si>
    <t>" No es pùblico"</t>
  </si>
  <si>
    <t>Programa interno de Protecciòn civil incluira protocolos sanitarios establecidos por el sector salud  de COVID- 19 para la prevenciòn y atenciòn.</t>
  </si>
  <si>
    <t xml:space="preserve">Establecer las acciones preventivas y de auxilio  destinadas a salvaguardar la integridad fisica de los empleados y de  las personas que concurren a las instalaciones y proteguer los bienes e informaciòn vital. Anexando los protocolos sanitarios establecidos por el sector salud del COVID-19 dentro del inmueble para la prevenciòn y atenciòn </t>
  </si>
  <si>
    <t>Inicio: 11/09/2020 Termino: 11/09/2020</t>
  </si>
  <si>
    <t>Formacion de Brigadas de Protecciòn Civil   incluira protocolos sanitarios establecidos por el sector salud  de COVID- 19 para la prevenciòn y atenciòn.</t>
  </si>
  <si>
    <t>Inicio:25/09/2020 Termino: 25/09/2020</t>
  </si>
  <si>
    <t xml:space="preserve">"No es Publico" </t>
  </si>
  <si>
    <t>No es pùblico</t>
  </si>
  <si>
    <t>Analisis de Riesgos internos y externos anexando  protocolos sanitarios establecidos por el sector salud  de COVID- 19 para la prevenciòn y atenciòn.</t>
  </si>
  <si>
    <t>Inicio:09/10/2020  Termmino: 09/10/2020</t>
  </si>
  <si>
    <t>Guìa Practica para la Elaboraciòn de Simulacros de Evacuaciòn de Inmuebles   anexando  protocolos sanitarios establecidos por el sector salud  de COVID- 19 para la prevenciòn y atenciòn.</t>
  </si>
  <si>
    <t>Inicio: 30/10/2020 Termino: 30/10/2020</t>
  </si>
  <si>
    <t>Comunicaciòn Social y Protecciòn Civil  anexando  protocolos sanitarios establecidos por el sector salud  de COVID- 19 para la prevenciòn y atenciòn.</t>
  </si>
  <si>
    <t>Contribuir a la planificación de la comunicación y la gestión de la información ante una emergencia o desastre incluyendo los protocolos sanitarios del sector salud del COVID-19 para la prevenciòn y atenciòn.</t>
  </si>
  <si>
    <t>Inicio: 13/11/2020 Termino: 13/11/2020</t>
  </si>
  <si>
    <t>Prevenciòn y Atenciòn de Queaduras por Uso y manejo de Pirotecnia</t>
  </si>
  <si>
    <t>Concientizar  a la población y pirotécnicos, la cultura de la protección civil, principalmente de los riesgos a que están expuestos por la fabricación, uso, venta, transporte, almacenamiento, exhibición y quema de fuegos artificiales, para que tengan el conocimiento de los peligros que pueden derivarse de este agente perturbador y se incluiran los protocolos sanitarios del sector salud por el COVID-19 para la prevenciòn y atenciòn.</t>
  </si>
  <si>
    <t>Atenciòn a personas con discapacidad en protecciòn Civil incluyendo los protocolos sanitarios establecidos por el  sector  salud por el COVID-19.</t>
  </si>
  <si>
    <t>Prevención y Preparación en situaciones de emergencia para las Personas con discapacidad   incluyendo los protocolos sanitarios establecidos por el  sector  salud por el  COVID-19 para la prevenciòn y atenciòn.</t>
  </si>
  <si>
    <t>Inicio: 04/12/2020  Termino: 01/12/2020</t>
  </si>
  <si>
    <t>Lista de registro, Evaluaciòn  inicial, final la encuenta de satisfacciòn y el reporte del curso</t>
  </si>
  <si>
    <t>Mujer fuerte plen a y segura   y protocolos sanitarios establecidos  por el  sector salud   por el COVID-19 para la prevenciòn  y atenciòn.</t>
  </si>
  <si>
    <t>Fortalecer la integración de la perspectiva de género en las actividades que realiza la dependencia,  con acciones en materia de protección civil y género    incluyendo los protocolos sanitarios establecidos por el  sector  salud por el  COVID-19 para la prevenciòn y atenciòn.</t>
  </si>
  <si>
    <t>Mujeres</t>
  </si>
  <si>
    <t>Jugando y aprendiendo con protecciòn civil y los protocolos sanitarios establecidos por el sector salud  por el COVID-19  para su prevenciòn y atenciòn.</t>
  </si>
  <si>
    <t xml:space="preserve"> Para la  Secretarìa de Protecciòn Cvil es fundamental fortalecer, proteger y garantizar el desarrollo integral de la niñez y, desde la perspectiva de la gestión integral de riesgos y protección civil, es básico cimentar la cultura de autoprotección en la población infantil, Es importante que desde pequeños, las y los niños
reconozcan y sean conscientes de los peligros del entorno  como medida  de protecciòn se incluiran   los protocolos sanitarios establecidos por el sector salud  por el COVID-19  para su prevenciòn y atenciòn.</t>
  </si>
  <si>
    <t>Niños</t>
  </si>
  <si>
    <t>Inicio: 24/08/2020  Termino: 24/08/2020</t>
  </si>
  <si>
    <t>Sanitización de los principales Sitios públicos de alto tráfico peatonal y social</t>
  </si>
  <si>
    <t>Sanitización de áreas publicas de la Ciudad de San Francisco de Campeche, como son periferias de mercados, Avenida Gobernadores, Bancos, Entrada de Hospitales y Zonas de alto trafico peatonal</t>
  </si>
  <si>
    <t>Protección de la vida o Derecho a la Salud</t>
  </si>
  <si>
    <t xml:space="preserve">Población en General </t>
  </si>
  <si>
    <t>Abril-Septiembre 2020</t>
  </si>
  <si>
    <t>Si, se tomaron recursos del Fondo de Contingencia para atender la Emergencia Sanitaria por Covid-19</t>
  </si>
  <si>
    <t>Indices de contagio y población posiblemente afectada.</t>
  </si>
  <si>
    <t>Secretaría de Seguridad Pública</t>
  </si>
  <si>
    <t>Las acciones se llevaron de acuerdo con la informacion generada por las autoridades del Sector Salud y Gobiernos Federal y Estatal</t>
  </si>
  <si>
    <t>No cuenta</t>
  </si>
  <si>
    <t>Spots Publicitarios</t>
  </si>
  <si>
    <t>implementacion de mensajes publicitarios en redes sociales dirigidos a la poblacion invitandoles a resguardarse en casa</t>
  </si>
  <si>
    <t>https://www.facebook.com/SSPCAM/videos/270519427466106/?__tn__=%2CdkC-R&amp;eid=ARCPEBmmJgo5SCT5EPmjvOXIU-Dkx1Wp0fFZOjfpDondEDkWwCYQbyoBp4IfOB_ZSDAY7-LV97bxUbLB&amp;hc_ref=ARTgX2eV8kXAL_NiPazC1FCOBFcgek9lfCjUwbpvNgHu64r-9CzwbTtwCggAKdFUTvU&amp;fref=nf</t>
  </si>
  <si>
    <t>https://www.facebook.com/SSPCAM/videos/589855315219744/</t>
  </si>
  <si>
    <t>Filtros Sanitarios</t>
  </si>
  <si>
    <t>https://www.facebook.com/SSPCAM/videos/2619130031747605/?__tn__=%2CdkC-R&amp;eid=ARAU-5tWUiDJpr8QSw273hdwnUbGNnLj_rZbg5_P6g7a5rO0Wrxzj55c91wVrnff43fiuVhNSQC0y1Pq&amp;hc_ref=ARSdH21ZFy14wNl-4r5x1Ok9hpHYI-KxHT0cVPlXBy_ykyIuLE0buYeIumjHp2qp1Eg&amp;fref=nf</t>
  </si>
  <si>
    <t>Patrullajes Policiales</t>
  </si>
  <si>
    <t>https://www.facebook.com/SSPCAM/videos/1531010623734234/?__tn__=%2CdkC-R&amp;eid=ARB4xhuIsat9DwdRI6D0f4865TO2gc-RJRfbzzjvGac_5vlu0xy2xwwQ325C0wCV7QaOSySHgCKYhb8Y&amp;hc_ref=ARRYshlI8PAr-ZtGfDXfcHjGept0xJyDAjLrMA3naVOdCLvA5u6YShW1ocy5V9zM0Ak&amp;fref=nf</t>
  </si>
  <si>
    <t>Policia cibernetica</t>
  </si>
  <si>
    <t>se llevan a cabo recomendaciones en la comunidad, a fin de no caer en panico por publicacion de informacion falsa en resdes sociales</t>
  </si>
  <si>
    <t>vigilancia a comercios</t>
  </si>
  <si>
    <t>vigilancia de cumplimiento de las medidas sanitarias en comercios establecidos</t>
  </si>
  <si>
    <t>https://www.facebook.com/SSPCAM/videos/335800230732210/?__tn__=%2CdkC-R&amp;eid=ARCSDUBnii-0ifR_kHNKTFoVVaK_kYoPC2tcnQznXXQ0yjiB1ByfD4gJgngnfGfu8FjBcs7Gjm0-67Ip&amp;hc_ref=ARR-1NKpobUxfo5mtP6Jc3w08mknTIGI93B2RczvZlUWIYGyIb4lrbwqFSgGsC8J6vI&amp;fref=nf</t>
  </si>
  <si>
    <t>sanitizacion vehicular</t>
  </si>
  <si>
    <t>se sanitizaron de forma  gratuita los vehculos particulares en diversos puntos de la ciudad</t>
  </si>
  <si>
    <r>
      <t>Plan familiar de Protecciòn Civil es una guía para que tú y tu familia sepan qué actividades realizar antes, durante y después de una emergencia o desastre. El </t>
    </r>
    <r>
      <rPr>
        <b/>
        <sz val="11"/>
        <color rgb="FF222222"/>
        <rFont val="Calibri"/>
        <family val="2"/>
        <scheme val="minor"/>
      </rPr>
      <t>Plan</t>
    </r>
    <r>
      <rPr>
        <sz val="11"/>
        <color rgb="FF222222"/>
        <rFont val="Calibri"/>
        <family val="2"/>
        <scheme val="minor"/>
      </rPr>
      <t> permite conocer qué tan segura es nuestra casa y sus alrededores, así como diseñar rutas de evacuación y motivar la participación en simulacros. Anexando los protocolos sanitarios establecidos por el sector salud con respecto al COVID-19 dentro del hogar</t>
    </r>
  </si>
  <si>
    <t>FONDO PARA DESASTRES NATURALES Y FENOMENOS SANITARIOS-ECOLOGICOS  DEL MUNICIPIO DE CAMPECHE</t>
  </si>
  <si>
    <r>
      <t>emprender las acciones pa</t>
    </r>
    <r>
      <rPr>
        <i/>
        <sz val="11"/>
        <color rgb="FF000000"/>
        <rFont val="Calibri"/>
        <family val="2"/>
        <scheme val="minor"/>
      </rPr>
      <t xml:space="preserve">ra hacer frente a las consecuencias sociales de la </t>
    </r>
    <r>
      <rPr>
        <i/>
        <sz val="11"/>
        <color theme="1"/>
        <rFont val="Calibri"/>
        <family val="2"/>
        <scheme val="minor"/>
      </rPr>
      <t xml:space="preserve">enfermedad por el virus SARS-CoV2 (COVID-19) </t>
    </r>
    <r>
      <rPr>
        <i/>
        <sz val="11"/>
        <color rgb="FF000000"/>
        <rFont val="Calibri"/>
        <family val="2"/>
        <scheme val="minor"/>
      </rPr>
      <t xml:space="preserve">para financiar las prestaciones básicas de bienestar social de los ciudadanos del Municipio de Campeche, en los siguientes rubros: 1.- Asistencia social; 2.- Reactivación económica; 3.- Limpieza, sanitización y desinfección de áreas públicas; 4.- Adquisición de material e insumos de higiene; 5.- Inversión en programas de coparticipación con instituciones públicas o privadas que tengan por objeto abatir los efectos de la contingencia sanitaria; a fin de contrarrestar el daño </t>
    </r>
    <r>
      <rPr>
        <i/>
        <sz val="11"/>
        <color theme="1"/>
        <rFont val="Calibri"/>
        <family val="2"/>
        <scheme val="minor"/>
      </rPr>
      <t xml:space="preserve">económico y social </t>
    </r>
    <r>
      <rPr>
        <i/>
        <sz val="11"/>
        <color rgb="FF000000"/>
        <rFont val="Calibri"/>
        <family val="2"/>
        <scheme val="minor"/>
      </rPr>
      <t>ocasionado en sus patrimonios familiares, por la emergencia sanitaria  que existe en el Municipio.</t>
    </r>
  </si>
  <si>
    <t>MUNICIPIO DE CAMPECHE</t>
  </si>
  <si>
    <t>LABORAL Y SEGURIDAD  SOCIAL,</t>
  </si>
  <si>
    <t>Atención  a la población en situación de vulnerabilidad  y trabajadores de municipio</t>
  </si>
  <si>
    <t>inicion 18-marzo-2020 y hasta que el recurso se ejerza en su totalidad</t>
  </si>
  <si>
    <t>si, ajustes en el incremento de los excedentes del ejercicio fiscal 2019</t>
  </si>
  <si>
    <t>Entrega de despensas.</t>
  </si>
  <si>
    <t>A personas bulnerables.</t>
  </si>
  <si>
    <t>Inicio:06/04/2020                     Termino: Sin definir</t>
  </si>
  <si>
    <t>No es pública.</t>
  </si>
  <si>
    <t>Entrega de cubrebocas.</t>
  </si>
  <si>
    <t>En comercios y transporte público.</t>
  </si>
  <si>
    <t>H. Ayuntamiento de Candelaria</t>
  </si>
  <si>
    <t>Inicio:19/03/2020                     Termino: Sin definir</t>
  </si>
  <si>
    <t>Visita a comisarios y agentes municipales.</t>
  </si>
  <si>
    <t>La visita se realiza con acompañamiento de personal del sector salud para concientizar a la ciudadania.</t>
  </si>
  <si>
    <t>Visita a establecimientos.</t>
  </si>
  <si>
    <t>Los establecimientos abiertos se deberan de comprometer a mantener las medidas necesarias como la sana distancia, uso de cubrebocas, gel antibacterial entre otros.</t>
  </si>
  <si>
    <t>Instalación de lavamanos.</t>
  </si>
  <si>
    <t>Se realiza en el mercado, sitio de taxis y combis de transporte.</t>
  </si>
  <si>
    <t>Apagado de luminarias en el parque principal.</t>
  </si>
  <si>
    <t>Recorridos en balnearios y centros turisticos de la ciudad.</t>
  </si>
  <si>
    <t>Elaboración de spots para perifoneo.</t>
  </si>
  <si>
    <t>Restriccón de acceso a la cabecera municipal.</t>
  </si>
  <si>
    <t>Se involucro a las pars de las comunidades en capacitaciones acerca de la contigencia.</t>
  </si>
  <si>
    <t>Cierre total de cementerios y panteones públicos.</t>
  </si>
  <si>
    <t>Salvo en casos de inhumación de cadaveres, donde se permitira unicamente acceso a familiares.</t>
  </si>
  <si>
    <t>Se coloco una lona en la entrada del H. Ayuntamiento.</t>
  </si>
  <si>
    <t>La lona muestra las mediadas preventivas para prevenir el contagio.</t>
  </si>
  <si>
    <t>Nebulización de áreas internas del H. Ayuntamiento.</t>
  </si>
  <si>
    <t>Las iglesias y templos del municipio se habilitaron solo en un 25%.</t>
  </si>
  <si>
    <t xml:space="preserve">FERIA VIRTUAL CARMEN 2020, CONFORMACIÓN DE LA RED DE SERVICIOS Y PRODUCTOS LOCALES PARA INCENTIVAR SU CONSUMO </t>
  </si>
  <si>
    <t>SE CONFORMO UN DIRECTORIO DE PRODUCTOS Y SERVICIOS LOCALES, PARA REACTIVAR LA ECONOMIA CARMELITA ANTE LA CONTINGENCIA DE SALUD COVIT 19, SIN COSTO ALGUNO</t>
  </si>
  <si>
    <t>CARMEN</t>
  </si>
  <si>
    <t>APOYO A NEGOCIOS LOCALES Y PONERLOS AL ALCANCE DE TODOS LOS CIUDADANOS</t>
  </si>
  <si>
    <t>25 DE MARZO 2020/ 01 DE AGOSTO DE 2021</t>
  </si>
  <si>
    <t>https://www.facebook.com/549504821882804/posts/1510889729077637/?d=n</t>
  </si>
  <si>
    <t>CAPACITACIONES A COMERCIOS Y EMPRESAS PARA FORTALECER EL CRECIMIENTO ECONÓMICO DEL MUNICIPIO</t>
  </si>
  <si>
    <t>SE BRINDARON CURSOS DE CAPACITACIÓN EN REDES SOCIALES, COMO FACEBOOK, INSTAGRAM Y WHATS APP BUSINESS, PARA QUE LOS NEGOCIOS APRENDIERAN A HACER VENTAS EN LINEA DEBIDO A LA CONTINGENCIA.</t>
  </si>
  <si>
    <t>NEGOCIOS LOCALES</t>
  </si>
  <si>
    <t>https://www.facebook.com/100523837970662/posts/290287795660931/?d=n</t>
  </si>
  <si>
    <t>ACTUALIZACIÓN DEL REGISTRO DE TRÁMITES Y SERVICIOS DEL MUNICIPIO EN DONDE SE ESPECIFICA, QUE TRÁMITES SE PUEDEN REALIZAR DURANTE LA CONTINGENCIA Y UN CORREO PARA RECEPCIONAR DOCUMENTACIÓN</t>
  </si>
  <si>
    <t>SE APERTURÓ UNA VENTANILLA DIGITAL PARA LA REALIZACIÓN DE DIVERSOS TRÁMITES MUNICIPALES</t>
  </si>
  <si>
    <t>CIUDADANOS DEL MUNICIPIO</t>
  </si>
  <si>
    <t>01 DE MARZO 2020/01 DE AGOSTO DE 2021</t>
  </si>
  <si>
    <t>https://reactivacion.comercam.gob.mx/                                                                                               https://www.tramites.campeche.gob.mx/#/tramites</t>
  </si>
  <si>
    <t>ACOMPAÑAMIENTO EN APERTURAS EMPRESAS LOCALES</t>
  </si>
  <si>
    <t>DESPERTAR EL INTERES DE EMPRESARIOS DE OTRAS ENTIDADES DE INVERTIR EN CARMEN</t>
  </si>
  <si>
    <t>GESTIONES</t>
  </si>
  <si>
    <t>PERSONAS CON DESEOS DE INVERTIR EN CARMEN</t>
  </si>
  <si>
    <t>01/03/20 AL 31/12/20</t>
  </si>
  <si>
    <t>HABILITACIÓN DEL MODULO DE ATENCIÓN COVIT 19</t>
  </si>
  <si>
    <t>BRINDAR ATENCIÓN MEDICA, ENTREGA DE MEDICINAS DE MANERA GRATUITA A LA CIUDADANIA</t>
  </si>
  <si>
    <t>HABITANTES DEL MUNICPIO DE CARMEN GRUPOS VULNERABLES, EN POBREZA EXTREMA Y REZAGO SOCIAL</t>
  </si>
  <si>
    <t>ENTREGA DE LIQUIDOS SANITIZANTES</t>
  </si>
  <si>
    <t xml:space="preserve">ENTREGA CASA POR CASA DE LIQUIDOS SANITIZANTES PARA EVITAR MAS CONTAGIOS DEL COVIT 19 </t>
  </si>
  <si>
    <t>COLONIAS Y LOCALIDADES DEL MUNCIPIO DE CARMEN</t>
  </si>
  <si>
    <t>INAUGURACION DE LA NUEVA LINEA AEREA POLARIS PARA FORTALECER EL TURISMO EN CARMEN</t>
  </si>
  <si>
    <t>FORTALECER EL TURISMO EN LA ISLA Y LA REACTIVACIÓN ECONOMICA DE CARMEN</t>
  </si>
  <si>
    <t>EMPRESARIOS, AGENCIAS DE VIAJES, AL SECTOR TURISTICO Y COMERCIAL, Y PUBLICO EN GENERAL</t>
  </si>
  <si>
    <t>PROGRAMA EMERGENTE DE REACTIVACIÓN ECONÓMICA (ENTREGA DE MICROCREDITOS)</t>
  </si>
  <si>
    <t>ENTREGA DE CREDITOS A COMERCIANTES LOCALES PARA CONTINUAR EN LA MEJORA DE LOS NEGOCIOS</t>
  </si>
  <si>
    <t>PERSONAS CON NEGOCUIOS PROPIOS Y CON DESEOS DE CRECIMIENTO</t>
  </si>
  <si>
    <t>PROGRAMA DE DESPENSAS,  POLLOS Y HUEVOS A GRUPOS VULNERABLES</t>
  </si>
  <si>
    <t>BRINDAR APOYOS EN ESPECIE A FAMILIAS VULNERABLES DEL MUNICIPIO QUE POR SU SITUACIÓN ECONOMICA HAN SIDO AFECTADOS</t>
  </si>
  <si>
    <t xml:space="preserve">A GURPOS VULNERABLES, ´POBREZA, EXTREMA Y REZAGO </t>
  </si>
  <si>
    <t>INSTALACIÓN DE MODULOS SANITIZANTES</t>
  </si>
  <si>
    <t>ACERCAR A LA POBLACIÓN A REALIZAR DIVERSOS TRAMITES CON EL OBJETIVO DE CAPTAR RECURSOS</t>
  </si>
  <si>
    <t>SECTOR AGROPECUARIO Y PRODUCTORES LOCALES</t>
  </si>
  <si>
    <t>PROGRAMA DE CAMINOS COSECHEROS</t>
  </si>
  <si>
    <t>CONSTRUIR CAMINOS COSECHEROS EN BENEFICIO DE LOS PRODUCTORES LOCALES CON EL OBJETIVO DE ACERCAR Y COMERCIALIZAR SUS COSECHAS PARA BENEFICIO DE SUS FAMILIAS Y FORTALECER SU ECONOMIA</t>
  </si>
  <si>
    <t>01/01/20 AL 31/12/20</t>
  </si>
  <si>
    <t>PROGRAMA DE INSUMOS Y APOYOS PESQUEROS</t>
  </si>
  <si>
    <t>APOYAR A LOS PESCADORES RIBEREÑOS Y DE ALTURA Y JUBILADOS CON CAPACITACIONES Y DESPENSAS</t>
  </si>
  <si>
    <t>SECTOR PESQUERO RIBEREÑO Y DE ALTURA</t>
  </si>
  <si>
    <t>PROGRAMA ANUAL DE INVERSION PUBLICA 2020</t>
  </si>
  <si>
    <r>
      <t xml:space="preserve">DOTAR DE INFRAESTRUCTURA A LAS JUNTAS MUNICIPALES Y LOCALIDADES DEL MUNICIPIO DE CARMEN ( PAVIMENTACIÓN, ALUMBRADO, MEJORAMIENTO A LAS VIVENDAS, CAMINOS COSECHEROS, AGUA POTABLE,  ENTRE OTRAS, </t>
    </r>
    <r>
      <rPr>
        <b/>
        <sz val="11"/>
        <color theme="1"/>
        <rFont val="Calibri"/>
        <family val="2"/>
        <scheme val="minor"/>
      </rPr>
      <t xml:space="preserve">PARA CONTRATAR EMPRESAS LOCALES Y GENERAR MAYOR FUENTES DE EMPLEO, </t>
    </r>
  </si>
  <si>
    <t>PROGRAMA MARIANA TRINITARIA</t>
  </si>
  <si>
    <t>BENEFICIAR A MAS GENTE CON PROGRAMAS DE AQUISICIÓN DE PRODUCTOS A BAJO COSTO A TRAVES DEL SUBSIDIO MUNICIPAL</t>
  </si>
  <si>
    <t>HABITANTES DE CARMEN</t>
  </si>
  <si>
    <t>PROGRAMAS DE CONTINGENCIA DE SALUD</t>
  </si>
  <si>
    <t>APOYAR A LOS HABITANTES DE LA REGIÓN DE LOS RIOS CON ASISTENCIA ALIMENTARIA Y SALUD, DERIVADO DE LA PRESENCIA DE LA TORMENTA TROPICAL CRISTOBAL Y LA PANDEMIA COVIT 19</t>
  </si>
  <si>
    <t>PROGRAMA MUNICIPAL EN APOYO A LA CONTIGENCIA SANITARIA</t>
  </si>
  <si>
    <t>DOTACIÓN DE UNA CANASTA BASICA ALIMENTARIA A POBLACIÓN EN DESAMPARO</t>
  </si>
  <si>
    <t>05 HECELCHAKAN</t>
  </si>
  <si>
    <t>ESPECIE (DESPENSAS)</t>
  </si>
  <si>
    <t>DERECHO A LA ALIMENTACIÓN Y A LA SOBERANIA ALIMENTARIA</t>
  </si>
  <si>
    <t>24/03/2020 AL 30/06/2020</t>
  </si>
  <si>
    <t>ESTE PROGRAMA ES CON RECURSO FEDERAL DEL RAMO 33 FORTAMUN 2020</t>
  </si>
  <si>
    <t>programa de asistencia social y alimentaria a personas en situacion de emergencia o desastre. FAMDES 2020</t>
  </si>
  <si>
    <t>Se les dio una dispensa por familia a todas las familias pertenecientes al h. ayuntamiento de calakmul.</t>
  </si>
  <si>
    <t>H. AYUNTAMIENTO DE CALAKMUL</t>
  </si>
  <si>
    <t>especie</t>
  </si>
  <si>
    <t>familias</t>
  </si>
  <si>
    <t>si</t>
  </si>
  <si>
    <t>federal</t>
  </si>
  <si>
    <t>se utilizaron ambas cosas</t>
  </si>
  <si>
    <t>no</t>
  </si>
  <si>
    <t>FILTROS SANITARIOS</t>
  </si>
  <si>
    <t>: Informativa y concientización, así como canalización de sospechosos por toma de temperatura corporal.</t>
  </si>
  <si>
    <t>ACCIÓN</t>
  </si>
  <si>
    <t>POBLACIÓN EN GENERAL</t>
  </si>
  <si>
    <t>SANATIZACIÓN DE ESPACIOS PUBLICOS</t>
  </si>
  <si>
    <t>Aplicación de Sanitizante industrial a base de Amonio Cuaternario por medio de aspersor mecánico (motomochila). Brigadas formadas por personal de Vectores Sector No.1 Xpujil SSA.</t>
  </si>
  <si>
    <t xml:space="preserve">COMITÉS DE SALUD LOCALES </t>
  </si>
  <si>
    <t>Se redacta documento con sustento jurídico que acredita a cada comunidad el derecho a formar sus propios comités de salud</t>
  </si>
  <si>
    <t>CUARENTENA OBLIGATORIA</t>
  </si>
  <si>
    <t>El poder ejecutivo del estado de campeche decreta cese de actividades de las direcciones y secretarías con actividades no esenciales, así como cuarentena obligatoria para el personal de gobierno</t>
  </si>
  <si>
    <t>Difusión de medidas de prevención e higiénicas para los individuos.</t>
  </si>
  <si>
    <t>DIFUNCIÓN DE MEDIDAS DE PREVENCIÓN.</t>
  </si>
  <si>
    <t>Difusión de información sobre síntomas de Coronavirus y a dónde llamar o acudir en caso de emergencia.</t>
  </si>
  <si>
    <t>DIFUNCIÓN DE SINTOMAS DEL COVID-19</t>
  </si>
  <si>
    <t>Difusión de quién es la población de riesgo.</t>
  </si>
  <si>
    <t>DIFUNCIÓN DE LAS PERSONAS EN RIESGO</t>
  </si>
  <si>
    <t>Medidas a seguir  durante la Jornada Nacional de Sana Distancia.</t>
  </si>
  <si>
    <t>Difusión de la página oficial del Gobierno de México para COVID 19.</t>
  </si>
  <si>
    <t>Difusión de información sobre eliminación de criaderos y patios limpios.</t>
  </si>
  <si>
    <t>Difusion de mitos y realidades</t>
  </si>
  <si>
    <t>Colocación de mensajes visibles sobre medidas de prevención e higiénicas para los individuos.</t>
  </si>
  <si>
    <t>Colocación de mensajes en lugares visibles sobre la Jornada de Sana distancia.</t>
  </si>
  <si>
    <t>Desinfección de gimnasios y juegos infantiles públicos.</t>
  </si>
  <si>
    <t>DESINFECCIÓN DE LUGARES PUBLICOS</t>
  </si>
  <si>
    <t>Disponibilidad de gel antibacterial a la(s) entrada(s) de la instalación.</t>
  </si>
  <si>
    <t>PREVENCION DEL COVID - 19</t>
  </si>
  <si>
    <t>Equipamiento Médico Hospitalario</t>
  </si>
  <si>
    <t>Compra consolidada de equipamiento médico para el Hospital Integral de Calkiní</t>
  </si>
  <si>
    <t>H. Ayuntamiento de Calkiní</t>
  </si>
  <si>
    <t>nd</t>
  </si>
  <si>
    <t>Implementación funcional de los filtros sanitarios</t>
  </si>
  <si>
    <t>Compra de insumos para la implementación funcional de los filtros sanitarios en las distintas localidades del Municipio</t>
  </si>
  <si>
    <t xml:space="preserve">Adquisición de Insumos médicos para la población </t>
  </si>
  <si>
    <t>Compra de insumos como cubrebocas, gel antibacterial para las población de la distintas Juntas Municipales</t>
  </si>
  <si>
    <t>Adquisición de Insumos médicos para empleados municipales</t>
  </si>
  <si>
    <t>Compra de insumos y equipo para el correcto funcionamiento de las Direcciones del H. Ayuntamiento.</t>
  </si>
  <si>
    <t>Despensas básicas para apoyo de población vulnerable</t>
  </si>
  <si>
    <t>Inversión para la compra de despensas básicas para el apoyo de población vulnerable que es afectada por SARS-COV-2 en las distintas localidades y Juntas Municipales.</t>
  </si>
  <si>
    <t>Programa Mano Amiga</t>
  </si>
  <si>
    <t xml:space="preserve">Creación del Programa Mano Amiga enfocada en apoyo de Micronegocios que son afectados por SARS-COV-2 </t>
  </si>
  <si>
    <t>Sistema DIF municipal de Candelaria</t>
  </si>
  <si>
    <t>Sesión  del Consejo Municipal de Protección Civil</t>
  </si>
  <si>
    <t>Se instalo el consejo municipal de protección civil a fin de tomar las medidas y estrategias ante la Pandemia.</t>
  </si>
  <si>
    <t>H. A. Champotón</t>
  </si>
  <si>
    <t>Derecho a la sanidad</t>
  </si>
  <si>
    <t>Población en General</t>
  </si>
  <si>
    <t>Instalacion de filtros de control para detección de casos  Covid y Cocientización</t>
  </si>
  <si>
    <t>Se instalarón puntos de control para la verificación de casos sospechos de covid y platicas de de concientización a la comunidad.</t>
  </si>
  <si>
    <t>Restriccion de la movilidad de las personas por parte de las autoridadades de proteccion civi, de salud y militares.</t>
  </si>
  <si>
    <t>Las autoridades locales y militares en coordinación,  implementarón brigadas y recorridos a fin de limitar la movilidad de  las personas, tal como lo establece los protocolos de  sana distancia.</t>
  </si>
  <si>
    <t>Campañas de concientización y Sensibilización en puntos estrategicos</t>
  </si>
  <si>
    <t>Se realizarón Campañas de sensibilización  en puntos estrategicos, a traves de platicas y folletos en temas de covid,  orientadas a la población en general.</t>
  </si>
  <si>
    <t>Campañas de Sanitización en espacios públicos</t>
  </si>
  <si>
    <t>Se realizó la sanitizacion de espacios públicos, mercados, edficios gubernamentales, avenidas y calles, parques, hospitales, comercios, trasporte público y privado</t>
  </si>
  <si>
    <t>Programa de Desepensas personas vulnerables</t>
  </si>
  <si>
    <t>Se distribuyo despensas a la población en situacion de riesgo y vulnerable</t>
  </si>
  <si>
    <t>Derecho a la alimentación y la soberanía alimentaria.</t>
  </si>
  <si>
    <t>Población en Riesgo y Vulnerable</t>
  </si>
  <si>
    <t>Programa de entrega de Alimentos</t>
  </si>
  <si>
    <t>Se realizó la entrega de de alimentos como pescado, pollo y otros alimentos a la población vulnerable.</t>
  </si>
  <si>
    <t>Gestion de apoyos para reactivar el sector productivo y económico</t>
  </si>
  <si>
    <t xml:space="preserve">Se gestionó a traves del gobierno estatal creditos y financiamientos dirigidos al sector empresarial y productivo, para apoyar la reactivación económica. </t>
  </si>
  <si>
    <t>Derecho a un empleo y a un salario.</t>
  </si>
  <si>
    <t>Sector productivo y Económico</t>
  </si>
  <si>
    <t>Se instruyo al comercio local de actividades escenciales y en general a fin adoptar los protocolos de seguridad sanitaria.</t>
  </si>
  <si>
    <t xml:space="preserve">Se promovio la implentacion de las medidas preventivas de salud, a los  establecimietos comerciales y de servicios en general.  </t>
  </si>
  <si>
    <t>Sanitización, perifoneo y operativos coordinados con otras corporaciones.</t>
  </si>
  <si>
    <t>Se apoya desinfectando unidades de transporte público, local y foráneo, dependencias de gobierno, corporaciones, instituciones bancarias, calles y avenidas, así como espacios públicos y privados en comunidades rurales en las que han solicitado apoyo.  Se han trabajado cientos de horas en labores de perifoneo para difundir las medidas preventivas para evitar contagios de la enfermedad.</t>
  </si>
  <si>
    <t>Ciudadanía en general, taxistas, mototaxistas, transportistas foráneos, trabajadores municipales, agentes de la Policía Municipal, Policía Estatal Preventiva y de la Guardia Nacional.</t>
  </si>
  <si>
    <t>Se implementó desde el mes de abril y por el momento no tiene fecha definida de conclusión.</t>
  </si>
  <si>
    <t>Se monitorea a través del Consejo Municipal de Salud</t>
  </si>
  <si>
    <t>El Ayuntamiento de Escárcega adquirió cuatro máquinas fumigadoras marca Stihl para que a través de la Coordinación Municipal de Protección Civil se realicen labores de saneamiento a unidades de transporte público, local y foráneo, así como a las dependencias municipales, parques, canchas, escuelas, áreas aledañas a instituciones bancarias, tiendas de autoservicio, terminales de autobuses, el mercado municipal y todo espacio que es concurrido por los ciudadanos.   La Dirección de Administración e Innovación Gubernamental nos dota de combustible y del sanitizante que se utiliza en las labores de apoyo que se proporcionan desde esta dependencia, sin ningún tipo de costo para los ciudadanos y las instituciones que lo solicitan.</t>
  </si>
  <si>
    <t>AYTOS</t>
  </si>
  <si>
    <t>https://reactivacioneconomica.campeche.gob.mx</t>
  </si>
  <si>
    <t xml:space="preserve">Ventanilla Única Digital del IMEC </t>
  </si>
  <si>
    <t>Atención a mujeres por medio de un número disponible las 24 hrs para brindar asesorías psicológicas y jurídicas.</t>
  </si>
  <si>
    <t>Areá: Secretaría Técnica IMEC</t>
  </si>
  <si>
    <t xml:space="preserve">Derecho a la seguridad social </t>
  </si>
  <si>
    <t xml:space="preserve">Adolescentes, mujeres y mujeres adultas </t>
  </si>
  <si>
    <t>01/03/2020/presente fecha</t>
  </si>
  <si>
    <t xml:space="preserve">Manuales de atención como modelos de otras Entidades Federativas </t>
  </si>
  <si>
    <t>Campechena 911</t>
  </si>
  <si>
    <t xml:space="preserve">App gratuita para la atención inmeditata de casos de violencia de género  en el Estado de Campeche </t>
  </si>
  <si>
    <t>Area: Dirección de Planeación IMEC</t>
  </si>
  <si>
    <t>24/09/2019/presente fecha</t>
  </si>
  <si>
    <t>Información del Consejo Estatal de Seguridad Pública (C5)</t>
  </si>
  <si>
    <t>http://imecam.gob.mx/aplicacion-movil-campechana911/</t>
  </si>
  <si>
    <t>Estategia de Capacitación para Prevenir la Violencia contra las mujeres</t>
  </si>
  <si>
    <t xml:space="preserve">Capacitaciones virtuales para prevenir la violencia de género para la población en general y  construir una sociedad libre de discriminación. </t>
  </si>
  <si>
    <t>Área: Seceretaría Técnica IMEC</t>
  </si>
  <si>
    <t>01/01/2020-31/12/2020</t>
  </si>
  <si>
    <t xml:space="preserve">Ley de Acceso a una Vida Libre de Violencia, Estategia de los Grupos Estatales para la Prevención del Embarazo en Adolescentes (GEPEA), </t>
  </si>
  <si>
    <t xml:space="preserve">No es público </t>
  </si>
  <si>
    <t xml:space="preserve">Ventanilla Digital Cuidando a quienes nos cuida </t>
  </si>
  <si>
    <t xml:space="preserve">Atención a personal de salud por medio de un número disponible las 24 hrs para brindar contención emocional. </t>
  </si>
  <si>
    <t>Área: Contención emocional IMEC</t>
  </si>
  <si>
    <t xml:space="preserve">Personal de Salud </t>
  </si>
  <si>
    <t>01/05/2020-31/12/2020</t>
  </si>
  <si>
    <t xml:space="preserve">Planes de acción para personal de alud en otras Entidades Federativas </t>
  </si>
  <si>
    <t xml:space="preserve">N/A </t>
  </si>
  <si>
    <t xml:space="preserve">Campeche </t>
  </si>
  <si>
    <t xml:space="preserve">Sororitips </t>
  </si>
  <si>
    <t xml:space="preserve">Campaña digital para fortalecer el valor de sororidad  entre mujeres. </t>
  </si>
  <si>
    <t xml:space="preserve">Mujeres </t>
  </si>
  <si>
    <t>01/03/2020-31/12/2020</t>
  </si>
  <si>
    <t>Rostros las fuerza de ser mujer</t>
  </si>
  <si>
    <t xml:space="preserve">Campaña digital para reconocer a mujeres con una trayectoria sobresaliente en diferentes rubros profesionales y de lucha social. </t>
  </si>
  <si>
    <t>Área: Gestión Institucional IMEC</t>
  </si>
  <si>
    <t>01/03/2020-31/12/2021</t>
  </si>
  <si>
    <t>Recepción de quejas por medios electrónicos</t>
  </si>
  <si>
    <t>Se habilitó el portal oficial de la CODHECAM, para la receepción de quejas por parte de la ciudadanía , y se implemento la investigación e integración de los expedientes de queja, por medios electrónicos</t>
  </si>
  <si>
    <t>CODHECAM</t>
  </si>
  <si>
    <t>N.D</t>
  </si>
  <si>
    <t>Protección de la salud</t>
  </si>
  <si>
    <t>nuevo programa</t>
  </si>
  <si>
    <t>inició 23 de marzo de 2020, fecha de conclusión indeterminada</t>
  </si>
  <si>
    <t>Presupesto de egresos</t>
  </si>
  <si>
    <t>http://codhecam.org.mx/?page_id=2781</t>
  </si>
  <si>
    <t xml:space="preserve">Capacitación </t>
  </si>
  <si>
    <t xml:space="preserve">Se implementó el ciclo de conferencias, "Aprendamos sobre derechos humanos en tiempos de pandemia" </t>
  </si>
  <si>
    <t>7 al 11 de septiembre de 2020</t>
  </si>
  <si>
    <t>Difusión</t>
  </si>
  <si>
    <t>Posicionamiento Oficial sobre el uso de cubrebocas, campaña de difusión sobre el uso el uso de cubrebocas y medidas de prevención.</t>
  </si>
  <si>
    <t>http://codhecam.org.mx/</t>
  </si>
  <si>
    <t>Protección</t>
  </si>
  <si>
    <t xml:space="preserve"> Recomendación General sobre el suo de cubrebocas</t>
  </si>
  <si>
    <t>31 de agosto 2020</t>
  </si>
  <si>
    <t>http://codhecam.org.mx/?p=2913</t>
  </si>
  <si>
    <t>Deerecho a la salud</t>
  </si>
  <si>
    <t>12-feb-2020 hasta la presente fecha</t>
  </si>
  <si>
    <t>Con motivo de la contigencia sanitaria  del covid19, no se implementó programa presupuestario en especifico, sin embargo, la Dependencia realizó las acciones en beneficio de la comunidad.</t>
  </si>
  <si>
    <t>https://www.facebook.com/1501533310062838/videos/401431720932554</t>
  </si>
  <si>
    <t>Implementacion de filtros sanitarios en diversos puntos de la ciudad y mercado  principal</t>
  </si>
  <si>
    <t>https://www.facebook.com/1501533310062838/videos/245393847319082</t>
  </si>
  <si>
    <t>con el objetivo de evitar actos vandalicos se llevaron a cabo patrullajes en colonias, barrios, fraccionamientos y centros comerciales</t>
  </si>
  <si>
    <t>https://www.facebook.com/SSPCAM/photos/pcb.2894762630739892/2894762574073231/</t>
  </si>
  <si>
    <t xml:space="preserve">https://www.facebook.com/SSPCAM/photos/a.1503531449863024/2572235429659282/?type=3&amp;theater, el hashtag quédate en casa: </t>
  </si>
  <si>
    <t>https://www.facebook.com/SSPCAM/photos/a.1503531449863024/2588267538056071/?type=3&amp;theater  .</t>
  </si>
  <si>
    <t>https://www.facebook.com/SSPCAM/photos/pcb.2898416637041158/2898416530374502/</t>
  </si>
  <si>
    <t>https://www.facebook.com/SSPCAM/photos/pcb.2906550362894452/2906550339561121</t>
  </si>
  <si>
    <t>https://www.facebook.com/SSPCAM/photos/pcb.2896810893868399/2896810717201750/</t>
  </si>
  <si>
    <t>Acuerdo de la Secretaría de Medio Ambiente, Biodiversidad y Cambio Climático del Poder Ejecutivo del Estado de Campeche por el que se suspenden las quemas agropecuarias en el Estado de Campeche, como medida preventiva ante la epidemia por el virus SARS-CoV2 (COVID-19)</t>
  </si>
  <si>
    <t>El acuerdo tiene como objeto prevenir un grave deterioro ambiental debido a las altas temperaturas, a la ausencia de lluvia y a la gran cantidad de combustibles naturales en el Estado de Campeche, mismas que han sido reportadas por las autoridades competentes y que, ante la Contingencia Ambiental por el virus SARS-CoV-2 (Covid-19), dichas quemas se consideran un riesgo para la salud pública.</t>
  </si>
  <si>
    <t>SEMABICC</t>
  </si>
  <si>
    <t>Ambiente sano</t>
  </si>
  <si>
    <t>25 de abril al 30 de junio de 2020</t>
  </si>
  <si>
    <t xml:space="preserve">no </t>
  </si>
  <si>
    <t>https://semabicc.campeche.gob.mx/transparencia2021/acuerdo-suspencion-quemas-25-abril.pdf</t>
  </si>
  <si>
    <t>Agua Limpia</t>
  </si>
  <si>
    <t>Suministro de equipos e insumos quimicos para la desinfeccion del agua para uso y consumo humano</t>
  </si>
  <si>
    <t>CAPAE</t>
  </si>
  <si>
    <t>Poblacion en General</t>
  </si>
  <si>
    <t>mayo del 2020 a junio del 2020</t>
  </si>
  <si>
    <t>No es Publica</t>
  </si>
  <si>
    <t>https://www.dof.gob.mx/nota_detalle.php?codigo=5583232&amp;fecha=31/12/2019</t>
  </si>
  <si>
    <t>No es publico</t>
  </si>
  <si>
    <t>POA 2021</t>
  </si>
  <si>
    <t>Hopelchen</t>
  </si>
  <si>
    <t>Fomento al Autoempleo Municipal</t>
  </si>
  <si>
    <t>Entrega de equipos a Iniciativas de Ocupación por Cuenta Propia.  Se beneficio a 19 personas con equipos de maquinas para bordar, herreria, panaderia, repostería, distribuidor de agua purificada pizzería, carniceria, carpintería, molino de nixtamal, estetica, cocina económica</t>
  </si>
  <si>
    <t>H. Ayuntamiento de Hopelchen</t>
  </si>
  <si>
    <t>no es público</t>
  </si>
  <si>
    <t>Fomento al Autoempleo Estatal</t>
  </si>
  <si>
    <t>Mediante convenio de colaboración con la Secretaria del Trabajo y Previsión Socisal se entregó de equipos a Iniciativas de Ocupación por Cuenta Propia. Se beneficio a 28 Iniciativas on equipos de maquinas dede coser, cocina economica, pasterleria, carpinteria, carniceria, estetica, panaderia, taller de mptocicletas, herreria, y taqueria</t>
  </si>
  <si>
    <t>Secretaria del Trabajo y Prevision Social (Servicio Nacional del Empleo Campeche) y H. Ayuntamiento de Hopelchen.</t>
  </si>
  <si>
    <t>25/03/2020 - 13/08/2021</t>
  </si>
  <si>
    <t>25/03/2020 - 13/08/2022</t>
  </si>
  <si>
    <t>25/03/2020 - 13/08/2023</t>
  </si>
  <si>
    <t>25/03/2020 - 13/08/2024</t>
  </si>
  <si>
    <t>25/03/2020 - 13/08/2025</t>
  </si>
  <si>
    <t>25/03/2020 - 13/08/2026</t>
  </si>
  <si>
    <t>25/03/2020 - 13/08/2027</t>
  </si>
  <si>
    <t>25/03/2020 - 13/08/2028</t>
  </si>
  <si>
    <t>25/03/2020 - 13/08/2029</t>
  </si>
  <si>
    <t>25/03/2020 - 13/08/2030</t>
  </si>
  <si>
    <t>25/03/2020 - 13/08/2031</t>
  </si>
  <si>
    <t>25/03/2020 - 13/08/2032</t>
  </si>
  <si>
    <t>25/03/2020 - 13/08/2033</t>
  </si>
  <si>
    <t>25/03/2020 - 13/08/2034</t>
  </si>
  <si>
    <t>25/03/2020 - 13/08/2035</t>
  </si>
  <si>
    <t>Protección Civil del H.Ayunatamiento de Escárcega</t>
  </si>
  <si>
    <t>25/03/2020 - 13/08/2020</t>
  </si>
  <si>
    <t>Recuperación de Espacios Públicos (Mejora tu Comunidad</t>
  </si>
  <si>
    <t>Entrega de recursos a Comités Ciudadanos de Localidades, Juntas Municipales, Centros Integradores y Colonias Urbanas, para el mejoramiento, rehabilitación y/o mantenimiento de espacios publicos comunitarios.</t>
  </si>
  <si>
    <t>Secretaría de Desarrollo Social y Humano.</t>
  </si>
  <si>
    <t>De $20,000.00 hasta $40,000.00</t>
  </si>
  <si>
    <t>Derecho a un empleo</t>
  </si>
  <si>
    <t>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</si>
  <si>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25 de mayo al 31 de mayo</t>
  </si>
  <si>
    <t>Mujer Indígena en Desarrollo</t>
  </si>
  <si>
    <t>Entrega de apoyos a mujeres que vivan en comunidades indígenas con alto grado de marginación para contribuir al  fortalecimiento de su seguridad alimentaria y la de su familia</t>
  </si>
  <si>
    <t>Secretaría de Desarrollo Social y Humano</t>
  </si>
  <si>
    <t>Mujeres indígenas</t>
  </si>
  <si>
    <t>01/04/2020 al 30/12/2020</t>
  </si>
  <si>
    <t>Aumento de presupuesto: $3,000,808.00</t>
  </si>
  <si>
    <t>Si, basada en la Estretegia de Atención Social Emergente</t>
  </si>
  <si>
    <t>http://www.transparencia.sedesyh.campeche.gob.mx/f/f15b/2020/4/1023/f15b.xlsx?v=637509770980700239</t>
  </si>
  <si>
    <t>http://www.transparencia.sedesyh.campeche.gob.mx/f/f1/2020/4/1031/a/H105.pdf</t>
  </si>
  <si>
    <t>http://www.sistemas.contraloria.campeche.gob.mx/SEI/Reportes/wfReportes2016.aspx?anio=2020#tab_c</t>
  </si>
  <si>
    <t>SECRETARIA DE DESARROLLO SOCIAL Y HUMANO (SEDESYH)</t>
  </si>
  <si>
    <t>http://www.transparencia.sedesyh.campeche.gob.mx/Obligaciones/Listado?IdTipo=17</t>
  </si>
  <si>
    <t>http://www.transparencia.sedesyh.campeche.gob.mx/f/f15a/2019/3/1021/a/J8.pdf</t>
  </si>
  <si>
    <t>Este programa se ejecuto en el año fiscal 2020</t>
  </si>
  <si>
    <t>Este programa se ejecuto en el año fiscal 2020, se encuentra en construcción el Padrón de beneficiarios.</t>
  </si>
  <si>
    <t>https://t.co/bZSB49bV0g?amp=1</t>
  </si>
  <si>
    <t>Educación para adultos / Asesoría en Red</t>
  </si>
  <si>
    <t>Se conformaron redes educativas a distancia apoyadas por medios digitales como el celular y la computadora, mismas que los formadores/as y asesores/as  en las Coordinaciones de zona promueven para fortalecer el contacto, la comunicación y posteriormente, el acompañamiento de los educandos, desarrollando competencias para aprender a aprender: comunicación, pensamiento crítico, lectura, escritura, reflexión, entre otras.</t>
  </si>
  <si>
    <t>Personas de 15 años o mas en rezago educativo</t>
  </si>
  <si>
    <t>01-04-2020 AL 31-12-2020</t>
  </si>
  <si>
    <t>Es una acción implementada a nivel nacional por parte del INEA</t>
  </si>
  <si>
    <t>http://campeche.inea.gob.mx/reglas-de-operacion/</t>
  </si>
  <si>
    <t>http://campeche.inea.gob.mx/conac/?periodo=2020&amp;trimestre=4</t>
  </si>
  <si>
    <t>http://campeche.inea.gob.mx/modelo-de-evaluacion-institucional-mei/</t>
  </si>
  <si>
    <t>No cuenta con otro instrumento</t>
  </si>
  <si>
    <t>Se implementó para continuar ofreciendo alternativas con modalidades en linea y a distancia, para la atencion de los educandos en condicion de rezago educativo.</t>
  </si>
  <si>
    <t>http://campeche.inea.gob.mx/</t>
  </si>
  <si>
    <t>Educación para adultos / Oferta digital</t>
  </si>
  <si>
    <t>El MEVyT en línea y MEVyT virtual  brindan atención a través de un equipo de cómputo con conectividad a internet, o sin internet, a los beneficiarios activos y de nuevo ingreso, interesados en estudiar su Educación Básica, con el propósito de salvaguardar su salud y brindarles la opción para su continuidad educativa, se compone de módulos digitales que el educando va estudiando y acreditando hasta completarlos para obtener su certificado de estudios digital correspondiente.</t>
  </si>
  <si>
    <t>http://campeche.inea.gob.mx/conac/?periodo=2020&amp;trimestre=5</t>
  </si>
  <si>
    <t>Educación para adultos / Aprende En Casa II</t>
  </si>
  <si>
    <t>Ofrecer a las madres, padres, abuelas y abuelos que no hayan concluido la educación básica y que apoyan en el estudio a sus hijas, hijos, nietas, nietos en el Programa Aprende en Casa II, diversas opciones para favorecer la continuidad educativa mediante el reconocimiento de sus saberes a fin de propiciar la conclusión de la educación básica.</t>
  </si>
  <si>
    <t>http://campeche.inea.gob.mx/conac/?periodo=2020&amp;trimestre=6</t>
  </si>
  <si>
    <t xml:space="preserve">Son equipos multidisciplinarios de personal de salud que toman muestras en personas que han tenido contacto con casos positivos, o bien, que muestran síntomas de Covid-19; y que además dan seguimiento presencial y/o telefónico a pacientes ambulatorios de Covid-19, incluyendo pacientes egresados de los hospitales. El objetivo de estas brigadas es coadyuvar a cortar las transmisión del virus Sars CoV2, además de vigilar la evolución de los pacientes. </t>
  </si>
  <si>
    <t>Secretaría de Salud del Poder Ejecutivo</t>
  </si>
  <si>
    <t>DE MARZO Y HASTA QUE TERMINE LA PANDEMIA</t>
  </si>
  <si>
    <t>se utiliza la plataforma  de informacion de casos covid, el reporte de egresos hospitalarios y el sistema de informacion en salud.</t>
  </si>
  <si>
    <t>Se habilitación de espacios, infraestructura, equipos y serviicios para tener dispoble una oferta hospitalaria inicial para enfrentar la pandemia de Covid-19. A la fecha, esta oferta está sectorial está constituida por mil 215 camas y 198 ventiladores; los cuales aun se encuentran disponibles para atender la demanda, en caso de ser necesario, por parte de la población</t>
  </si>
  <si>
    <t>DE MARZO Y HASTA QUE CONCLUYA LA PANDEMIA</t>
  </si>
  <si>
    <t>Operativo COIVID-19, según el riesgo epidémico</t>
  </si>
  <si>
    <t>Es un conjunto de acciones de salud pública y protección contra riesgos sanitarias, entre las que destacan las siguientes: Incrementar el testeo con pcr, a través un mayor número de operativos comunitarios.
Hacer uso de la prueba rápida de antígeno de alta sensibilidad, específicamente en hospitales no usmer (unidades monitoras de enfermedades respiratorias), y en centros de salud con personal capacitado.
Mantener vigilancia epidemiológica centinela con pcr-rt en hospitales usmer. 
Realizar bloqueo epidemiológico en contactos de positivos (aparentemente sanos) con toma de pcr-rt y sospechosos con prueba de antígeno, para el aislamiento temprano.
Incrementar la búsqueda de positivos en personas aparentemente sanas, en grupos de riesgo.
Mantener los operativos de promoción y prevención, en las municipios, localidades y colonias de riesgo por covid-19, incluyendo el perifoneo de medidas de distanciamiento y protección personal.
Mantener la vigilancia y el fomento sanitario de manera estricta en sitios y establecimientos comerciales, de servicios y de atención al público para verificar el cumplimiento de las medidas recomendadas y donde los protocolos de seguridad, aforo y condiciones de venta, son obligatorios.
Mantener medidas de desinfección de los establecimientos donde se detecten sospechosos, casos o contactos de casos positivos de covid-19; al igual que en unidades de transporte público.
Intensificar la campaña “que se haga costumbre”, que incluye la promoción de medidas de aislamiento, distancamiento y protección personal.
Mantener los operativos de vigilancia en las fronteras y en sitios como aeropuertos y terminales de autobuses, entre otros.
además de la promoción de las medidas higiénicas recomendadas ante la pandemia con una campaña denominada "Que se Haga Costumbre".</t>
  </si>
  <si>
    <t>DE JUNIO Y HASTA QUE TERMINE LA PANDEMIA</t>
  </si>
  <si>
    <t>Apoyar las solicitudes alimentarias (despensas) urgentes de la población vulnerable, que con motivo de la emergencia sanitaria se encuentra en una situación aún más precaria, por lo que requiere la intervención del Sistema DIF Estatal para solventar sus necesidades indispensables.</t>
  </si>
  <si>
    <t>Sistema para el Desarrollo Integral de la Familia del Estado de Campeche</t>
  </si>
  <si>
    <t>Población en general en situacion de vulnerabilidad</t>
  </si>
  <si>
    <t>Programas Desayunos escolares modalidad caliente 2020</t>
  </si>
  <si>
    <t>Con el apoyo del Sistema Nacional DIF, A través del DIF Estatal y en coordinación con DIF Municipales, se continúo con la operación de los programas alimentaros que forman parte de la Estrategia Integral de Asistencia Social Alimentaria y Desarrollo Comunitario (EIASADC 2020), de acuerdo con la situación epidemiológica que se presente en la entidad o municipio. Los programas se operan mediante la entrega directa de insumos (dotaciones) a los espacios alimentarios, sin cobro de cuotas de recuperación mientras dure la contingencia.</t>
  </si>
  <si>
    <t xml:space="preserve">Sí, reportes de los SMDIF y de las localidades, mediante los representantes de los Grupos de Desarrollo del Programa de Salud y Bienestar Comunitario y las coordinadoras de los Espacios de Alimentación, Encuentro y Desarrollo Comunitario. Además "La guía práctica para la operación de los programas alimentarios del SNDIF, ante la pandemia por covid-19" </t>
  </si>
  <si>
    <t>http://snias.difcampeche.gob.mx/sitra/ArcSub/72/0/XV/PDN%20DEC.pdf</t>
  </si>
  <si>
    <t>http://www.sistemas.contraloria.campeche.gob.mx/SEI/Reportes/wfReportes2020.aspx?anio=2020</t>
  </si>
  <si>
    <t>Avances Trimestrales Físicos financieros de proyectos</t>
  </si>
  <si>
    <t>Programas Alimentarios de la Estrategia Integral de Asistencia Social Alimentaria y Desarrollo Comunitario 2020 (EIASADC).</t>
  </si>
  <si>
    <t>Programa Asistencia Social Alimentaria A Personas De Atención Prioritaria, Sujetos Vulnerables 2020</t>
  </si>
  <si>
    <t>http://www.sistemas.contraloria.campeche.gob.mx/SEI/Reportes/wfReportes2016.aspx?anio=2020</t>
  </si>
  <si>
    <t>Programa Asistencia Social Alimentaria A Personas de Atención Prioritaria, Menores de 5 Años, no Escolarizados 2020</t>
  </si>
  <si>
    <t>Programa de Asistencia Social Alimentaria a Personas en Situación de Emergencia o Desastre 2020.</t>
  </si>
  <si>
    <t>Apoyo alimentario en forma de despensas, entregado a las familias afectadas por el COVID-19</t>
  </si>
  <si>
    <t>http://snias.difcampeche.gob.mx/sitra/ArcSub/72/0/XV/PDN%20FAMDES.pdf</t>
  </si>
  <si>
    <t>Adquisición y donación de kits para prevención de COVID-19, para personas en situación de vulnerabilidad 2020</t>
  </si>
  <si>
    <t>Impulsar la cultura del cuidado de la salud y la sana distancia, mediante una estrategia estatal que nos ayude a promover, educar y sensibilizar a la población con problemas de COVID-19, incluyendo la participación de los padres de familia, adultos y adultos mayores en el Estado de Campeche.</t>
  </si>
  <si>
    <t>Septiembre a Diciembre 2020</t>
  </si>
  <si>
    <t>Sí, derivado de las economías de otro programa que no se logró ejecutar en su totalidad debido a la pandemia ocasionada por el COVID 19</t>
  </si>
  <si>
    <t>Si, Información emitida por la Secretaría de Salud del Estado</t>
  </si>
  <si>
    <t>Adquisición de Concentradores de Oxígeno para Personas en Situación de Vulnerabilidad 2020</t>
  </si>
  <si>
    <t xml:space="preserve">Con la adquisición de estos 14 concentradores de oxígeno para prestar por 15 días a igual número de pacientes, que por prescripción médica requieren de tratamiento mediante los concentradores de oxígeno, para poder corregir los problemas de riesgo en la salud, de esta manera contribuimos a la recuperación e incorporarlo a su vida cotidiana en beneficio de este y sus familias. </t>
  </si>
  <si>
    <t>Adquisición y donación de equipos tecnológicos para personas con discapacidad en edad escolar</t>
  </si>
  <si>
    <t>Con la ejecución de este proyecto se apoyó en la continuidad a distancia, de la educación escolar y artística de 72 niñas, niños y adolescentes con discapacidad, que derivado de la pandemia del COVID-19, no pueden asistir a sus actividades a los Centros Escolares y al Centro Artístico y Cultural “Leovigildo Gómez.
Con este proyecto el DIF Estatal apoya en la continuidad de la formación integral de las personas con discapacidad en edad escolar.</t>
  </si>
  <si>
    <t>Derecho a la educación</t>
  </si>
  <si>
    <t>Personas con discapacidad en edad escolar</t>
  </si>
  <si>
    <t>Sí, estadísticas del INEGI y de la población con discapacidad en edad escolar de escasos recursos, detectados a través de la Secretaría de Educación del Estado de Campeche.</t>
  </si>
  <si>
    <t>Entrega de Kits de Higiene para hacer frente al COVID 19</t>
  </si>
  <si>
    <t>Eentrega de 1000 kits de higiene  de manera directa a la población vulnerable, a los Sistemas DIF Municipales, impulsando la cultura del cuidado de la salud y la sana distancia, mediante una estrategia estatal que nos ayude a promover y sensibilizar a la población con relación a la presencia del COVID-19.</t>
  </si>
  <si>
    <t>SEDIF CAMPECHE</t>
  </si>
  <si>
    <t>Noviembre 2020/Marzo 2021</t>
  </si>
  <si>
    <t>Cuatos Dormitorio</t>
  </si>
  <si>
    <t>Construcción de un cuarto Dormitorio incluyendo Instalaciónes, para disminuir el Hacinamiento.</t>
  </si>
  <si>
    <t>ComisiónEstatal de Desarrollo de Suelo y Vivienda (CODESVI</t>
  </si>
  <si>
    <t>Bienestar de la Población y Combate a la Pobreza</t>
  </si>
  <si>
    <t>Población en pobreza extrema y localidades con alto o muy alto nivel de rezago social</t>
  </si>
  <si>
    <t xml:space="preserve">Del 1 Marzo al 31 Diciembre de 2020 </t>
  </si>
  <si>
    <t>Fondo de Infraestructura Social para las Entidades. (FISE)</t>
  </si>
  <si>
    <t>Informe anual sobre la situación de pobreza y rezago social de las Entidades 2020.</t>
  </si>
  <si>
    <t>https://www.dof.gob.mx/nota_detalle.php?codigo=5589457&amp;fecha=13/03/2020</t>
  </si>
  <si>
    <t>http://transparencia.sedesyh.campeche.gob.mx/ArchivosObligaciones/Listado?IdObligacion=11</t>
  </si>
  <si>
    <t>El Presupuesto incluye productos Financieros</t>
  </si>
  <si>
    <t>Cuartos para Baño</t>
  </si>
  <si>
    <t>Construcción de un cuarto para Baño incluye Biodigestor, para abatir la carencia de viviendas sin Drenaje.</t>
  </si>
  <si>
    <t>Techos Firmes</t>
  </si>
  <si>
    <t>Construcción de un Techo firme de Concreto, para reducir la carencia de viviendas con techos de material endeble.</t>
  </si>
  <si>
    <t>Pisos Firmes</t>
  </si>
  <si>
    <t>Construcción de un Piso firme de Concreto, para reducir la carencia de viviendas con pisos Tierra.</t>
  </si>
  <si>
    <t>Estufas Ecológicas</t>
  </si>
  <si>
    <t>Equipamiento de la Vivienda con una Estufa Ecológica, para disminuir la carencia de viviendas sin chimenea cuando usan
leña o carbón para cocinar</t>
  </si>
  <si>
    <t>Plan de Contingencia Económica</t>
  </si>
  <si>
    <t xml:space="preserve">Para mitigar el impacto económico en la liquidez de las familias campechanas se concedió una prorroga de hasta 90 días a empresas y personas para el pago de créditos a Instituciones Públicas Estatales </t>
  </si>
  <si>
    <t xml:space="preserve">Secretaría de Desarrollo Económico </t>
  </si>
  <si>
    <t xml:space="preserve">Mixto </t>
  </si>
  <si>
    <t xml:space="preserve">Bienestar económico y social </t>
  </si>
  <si>
    <t>Emprendedores, Empresarios y Población en general</t>
  </si>
  <si>
    <t>Sin fecha de conclusión.</t>
  </si>
  <si>
    <t xml:space="preserve">Si, Plan de Contingencia y Reactivación Económica </t>
  </si>
  <si>
    <t xml:space="preserve">Si </t>
  </si>
  <si>
    <t>https://reactivacioneconomica.campeche.gob.mx/</t>
  </si>
  <si>
    <t xml:space="preserve">Créditos y Microcréditos a pequeñas y medianas empresas </t>
  </si>
  <si>
    <r>
      <rPr>
        <b/>
        <sz val="11"/>
        <color theme="1"/>
        <rFont val="Calibri"/>
        <family val="2"/>
        <scheme val="minor"/>
      </rPr>
      <t>Microempresa emergente:</t>
    </r>
    <r>
      <rPr>
        <sz val="11"/>
        <color theme="1"/>
        <rFont val="Calibri"/>
        <family val="2"/>
        <scheme val="minor"/>
      </rPr>
      <t xml:space="preserve"> $10,000  hasta $500,000</t>
    </r>
  </si>
  <si>
    <t xml:space="preserve">Microempresarios y mujeres Empresarias </t>
  </si>
  <si>
    <t>https://bancampeche.gob.mx/inicio</t>
  </si>
  <si>
    <r>
      <rPr>
        <b/>
        <sz val="11"/>
        <color theme="1"/>
        <rFont val="Calibri"/>
        <family val="2"/>
        <scheme val="minor"/>
      </rPr>
      <t>Microempresa:</t>
    </r>
    <r>
      <rPr>
        <sz val="11"/>
        <color theme="1"/>
        <rFont val="Calibri"/>
        <family val="2"/>
        <scheme val="minor"/>
      </rPr>
      <t xml:space="preserve"> $10,000 a $500,000</t>
    </r>
  </si>
  <si>
    <r>
      <rPr>
        <b/>
        <sz val="11"/>
        <color theme="1"/>
        <rFont val="Calibri"/>
        <family val="2"/>
        <scheme val="minor"/>
      </rPr>
      <t>FINTECH:</t>
    </r>
    <r>
      <rPr>
        <sz val="11"/>
        <color theme="1"/>
        <rFont val="Calibri"/>
        <family val="2"/>
        <scheme val="minor"/>
      </rPr>
      <t xml:space="preserve"> $65,000 A $2,000,000</t>
    </r>
  </si>
  <si>
    <r>
      <rPr>
        <b/>
        <sz val="11"/>
        <color theme="1"/>
        <rFont val="Calibri"/>
        <family val="2"/>
        <scheme val="minor"/>
      </rPr>
      <t>Microempresa Eficiencia Energética</t>
    </r>
    <r>
      <rPr>
        <sz val="11"/>
        <color theme="1"/>
        <rFont val="Calibri"/>
        <family val="2"/>
        <scheme val="minor"/>
      </rPr>
      <t>: $100,000 a $250,000</t>
    </r>
  </si>
  <si>
    <r>
      <rPr>
        <b/>
        <sz val="11"/>
        <color theme="1"/>
        <rFont val="Calibri"/>
        <family val="2"/>
        <scheme val="minor"/>
      </rPr>
      <t>CREDICANACO</t>
    </r>
    <r>
      <rPr>
        <sz val="11"/>
        <color theme="1"/>
        <rFont val="Calibri"/>
        <family val="2"/>
        <scheme val="minor"/>
      </rPr>
      <t>: $10,000 A $50,000</t>
    </r>
  </si>
  <si>
    <r>
      <rPr>
        <b/>
        <sz val="11"/>
        <color theme="1"/>
        <rFont val="Calibri"/>
        <family val="2"/>
        <scheme val="minor"/>
      </rPr>
      <t>CANACINTRA EXPRESS</t>
    </r>
    <r>
      <rPr>
        <sz val="11"/>
        <color theme="1"/>
        <rFont val="Calibri"/>
        <family val="2"/>
        <scheme val="minor"/>
      </rPr>
      <t>: $10,000 A $50,000</t>
    </r>
  </si>
  <si>
    <r>
      <rPr>
        <b/>
        <sz val="11"/>
        <color theme="1"/>
        <rFont val="Calibri"/>
        <family val="2"/>
        <scheme val="minor"/>
      </rPr>
      <t xml:space="preserve">Mujer Crece: </t>
    </r>
    <r>
      <rPr>
        <sz val="11"/>
        <color theme="1"/>
        <rFont val="Calibri"/>
        <family val="2"/>
        <scheme val="minor"/>
      </rPr>
      <t>$5,000.00 hasta $20,000.00</t>
    </r>
  </si>
  <si>
    <r>
      <rPr>
        <b/>
        <sz val="11"/>
        <color theme="1"/>
        <rFont val="Calibri"/>
        <family val="2"/>
        <scheme val="minor"/>
      </rPr>
      <t xml:space="preserve">Emprende: </t>
    </r>
    <r>
      <rPr>
        <sz val="11"/>
        <color theme="1"/>
        <rFont val="Calibri"/>
        <family val="2"/>
        <scheme val="minor"/>
      </rPr>
      <t xml:space="preserve"> $20,000 hasta $150,000</t>
    </r>
  </si>
  <si>
    <r>
      <rPr>
        <b/>
        <sz val="11"/>
        <color theme="1"/>
        <rFont val="Calibri"/>
        <family val="2"/>
        <scheme val="minor"/>
      </rPr>
      <t>Desarrollo Artesanal:</t>
    </r>
    <r>
      <rPr>
        <sz val="11"/>
        <color theme="1"/>
        <rFont val="Calibri"/>
        <family val="2"/>
        <scheme val="minor"/>
      </rPr>
      <t xml:space="preserve"> $3,000 hasta $20,000</t>
    </r>
  </si>
  <si>
    <r>
      <rPr>
        <b/>
        <sz val="11"/>
        <color theme="1"/>
        <rFont val="Calibri"/>
        <family val="2"/>
        <scheme val="minor"/>
      </rPr>
      <t>Microempresa Cultural:</t>
    </r>
    <r>
      <rPr>
        <sz val="11"/>
        <color theme="1"/>
        <rFont val="Calibri"/>
        <family val="2"/>
        <scheme val="minor"/>
      </rPr>
      <t xml:space="preserve"> $20,000 hasta $150,000</t>
    </r>
  </si>
  <si>
    <r>
      <rPr>
        <b/>
        <sz val="11"/>
        <color theme="1"/>
        <rFont val="Calibri"/>
        <family val="2"/>
        <scheme val="minor"/>
      </rPr>
      <t>Actividades Agropecuarias</t>
    </r>
    <r>
      <rPr>
        <sz val="11"/>
        <color theme="1"/>
        <rFont val="Calibri"/>
        <family val="2"/>
        <scheme val="minor"/>
      </rPr>
      <t>: $10,000 hasta $500,00</t>
    </r>
  </si>
  <si>
    <r>
      <rPr>
        <b/>
        <sz val="11"/>
        <color theme="1"/>
        <rFont val="Calibri"/>
        <family val="2"/>
        <scheme val="minor"/>
      </rPr>
      <t>Actividades Pesqueras o Acuícolas</t>
    </r>
    <r>
      <rPr>
        <sz val="11"/>
        <color theme="1"/>
        <rFont val="Calibri"/>
        <family val="2"/>
        <scheme val="minor"/>
      </rPr>
      <t>: $5,000 hasta $80,000</t>
    </r>
  </si>
  <si>
    <t xml:space="preserve">App Consume Campeche y Convenio con plataformas de servicio a domicilio locales </t>
  </si>
  <si>
    <t xml:space="preserve">App para el impulso al comercio electrónico y a la fluidez de la cadena de suministro para persuadir, incentivar, estimular y motivar la compra local.  Convenio con Pronto, Pídelo Ya y Yending </t>
  </si>
  <si>
    <t>https://reactivacioneconomica.campeche.gob.mx/ecommerce/</t>
  </si>
  <si>
    <t>Programa crédito contingente COVID-19</t>
  </si>
  <si>
    <t>Ayudar a las empresas a cubrir sus necesidades de corto plazo y capital de trabajo con un periodo de gracia de 90 días y un plazo total de hasta 36 meses</t>
  </si>
  <si>
    <t>Programa Impulso NAFIN+CAMPECHE</t>
  </si>
  <si>
    <t>Continuar apoyando a las empresas locales y la conservación de empleos en sectores industriales, comercial y de servicios</t>
  </si>
  <si>
    <t>Bancampche+Fideicomiso2%</t>
  </si>
  <si>
    <t>Programa Emergente de Reactivación Económica Udp-Focir</t>
  </si>
  <si>
    <t>Programas de financiamiento para que los negocios cuenten con herramientas que les permitan recuperar gradualmente sus capacidades</t>
  </si>
  <si>
    <t xml:space="preserve">Esquemas de Financiamiento </t>
  </si>
  <si>
    <t>Para la generación de empleos directos y autoempleos</t>
  </si>
  <si>
    <t>Secretaría de Cultuta+Secretaría de Pesca</t>
  </si>
  <si>
    <t>Hasta $3,000,000</t>
  </si>
  <si>
    <t>Mercado Itinerante</t>
  </si>
  <si>
    <t>Garantizar el abasto de bienes y servicios de primera necesidad conectándose directamente con productores y comerciantes del Estado con las colonias de los municipios.</t>
  </si>
  <si>
    <t>https://sedeco.campeche.gob.mx/mercadito-itinerante/</t>
  </si>
  <si>
    <t xml:space="preserve">Página de Reactivación Económica </t>
  </si>
  <si>
    <t>Información relativa a la reapertura y reconversión productiva de las empresas para los nuevos procesos de la actividad económica en el Estado.</t>
  </si>
  <si>
    <t xml:space="preserve">E-learning </t>
  </si>
  <si>
    <t xml:space="preserve">Reconversión Tecnológica y Empresarial que se actualizan de forma continua. Cursos y Talleres en línea </t>
  </si>
  <si>
    <t>http://elearning.sedeco.campeche.gob.mx/</t>
  </si>
  <si>
    <t>E-Commerce</t>
  </si>
  <si>
    <t xml:space="preserve">Promover el consumo de bienes y servicios locales </t>
  </si>
  <si>
    <t>Micrositios</t>
  </si>
  <si>
    <t>Ventanilla Digital de Gestión Empresarial</t>
  </si>
  <si>
    <t>COMERCAM</t>
  </si>
  <si>
    <t>https://www.tramites.campeche.gob.mx/#/inicio</t>
  </si>
  <si>
    <t>https://www.tramites.campeche.gob.mx/</t>
  </si>
  <si>
    <t xml:space="preserve">Módulo contingencia dentro del Registro Estatal de Trámites (RETYS) </t>
  </si>
  <si>
    <t xml:space="preserve">Disposiciones Regulatorias Emitidas </t>
  </si>
  <si>
    <t>Artesanías Tukulná.</t>
  </si>
  <si>
    <t>Migra tienda física a medios digitales para mantener activa esta actividad económica. Facebook, Instagram y Amazon Handmade</t>
  </si>
  <si>
    <t>INEFAAC</t>
  </si>
  <si>
    <t>https://web.facebook.com/TukulnaCampeche/?_rdc=1&amp;_rdr</t>
  </si>
  <si>
    <r>
      <t>Programa Mujer MICROWD</t>
    </r>
    <r>
      <rPr>
        <sz val="11"/>
        <color theme="1"/>
        <rFont val="Calibri"/>
        <family val="2"/>
        <scheme val="minor"/>
      </rPr>
      <t xml:space="preserve"> </t>
    </r>
  </si>
  <si>
    <t xml:space="preserve">Servicios financieros para mujeres que impulsen sus actividades productivas (Tinún, Hecelchakán, Becál, Miguel Colorado, Champotón) </t>
  </si>
  <si>
    <t xml:space="preserve">Bancampeche </t>
  </si>
  <si>
    <t>$20,000 hasta $100,00</t>
  </si>
  <si>
    <t xml:space="preserve">Mujeres empresarias </t>
  </si>
  <si>
    <t>2,000,000 euros</t>
  </si>
  <si>
    <t xml:space="preserve">Programa de Desarrollo Empresarial </t>
  </si>
  <si>
    <t xml:space="preserve">Con el objetivo de minimizar la afectación económica con la emergencia sanitaria del COVID-19, en Campeche se lanza el Programa de Desarrollo Empresarial para contribuir a la reactivación económica del Estado protegiendo el patrimonio empresarial, fortaleciendo la competitivdad y la productividad de las MIPYMES; promoviendo la creación y consolidación de empresas para nuestro desarrollo económico. </t>
  </si>
  <si>
    <t>Secretaría de Desarrollo Económico+ICEM+INDEMIPYME</t>
  </si>
  <si>
    <t>Mixtos</t>
  </si>
  <si>
    <r>
      <rPr>
        <b/>
        <sz val="11"/>
        <color theme="1"/>
        <rFont val="Calibri"/>
        <family val="2"/>
        <scheme val="minor"/>
      </rPr>
      <t>Estrategia I:</t>
    </r>
    <r>
      <rPr>
        <sz val="11"/>
        <color theme="1"/>
        <rFont val="Calibri"/>
        <family val="2"/>
        <scheme val="minor"/>
      </rPr>
      <t xml:space="preserve"> Reactiva tu economía 200 kits </t>
    </r>
  </si>
  <si>
    <t xml:space="preserve">Bienestar económico y Social </t>
  </si>
  <si>
    <r>
      <rPr>
        <b/>
        <sz val="11"/>
        <color theme="1"/>
        <rFont val="Calibri"/>
        <family val="2"/>
        <scheme val="minor"/>
      </rPr>
      <t>Estrategía II</t>
    </r>
    <r>
      <rPr>
        <sz val="11"/>
        <color theme="1"/>
        <rFont val="Calibri"/>
        <family val="2"/>
        <scheme val="minor"/>
      </rPr>
      <t xml:space="preserve">: Doble E 50 diagnósticos </t>
    </r>
  </si>
  <si>
    <r>
      <rPr>
        <b/>
        <sz val="11"/>
        <color theme="1"/>
        <rFont val="Calibri"/>
        <family val="2"/>
        <scheme val="minor"/>
      </rPr>
      <t>Estrategía III</t>
    </r>
    <r>
      <rPr>
        <sz val="11"/>
        <color theme="1"/>
        <rFont val="Calibri"/>
        <family val="2"/>
        <scheme val="minor"/>
      </rPr>
      <t xml:space="preserve">: Espacio Responsable 384 distintivos y 169 equipos de pago </t>
    </r>
  </si>
  <si>
    <t>Productores Hortícolas</t>
  </si>
  <si>
    <t>09/04/2020 - 03/10/2020</t>
  </si>
  <si>
    <t>$ 312,500 pesos durante la Jornada</t>
  </si>
  <si>
    <t>Durante el período que se llevó a cabo las Jornadas por el campo "Mercadito Itinerante" se logró la venta de 186.2 ton de productos, apoyándo a 200 grupos de la zona norte del Estado, con un subsidio de 312,500 pesos</t>
  </si>
  <si>
    <t>Programa de Apoyo al Empleo</t>
  </si>
  <si>
    <t>Entregar apoyos en especie a las y los buscadores de empleo que quieran emprender una iniciativa de ocupación por cuenta propia</t>
  </si>
  <si>
    <t>Secretaría de Trabajo y Previsión Social (Servicio Nacional de Empleo)</t>
  </si>
  <si>
    <t>$25,000 en promedio, por iniciativa</t>
  </si>
  <si>
    <t>Buscadores de empleo</t>
  </si>
  <si>
    <t>Inició en agosto 2020 y se continuará este año con el programa</t>
  </si>
  <si>
    <t>$1,236,349 en 2020</t>
  </si>
  <si>
    <t>Sí: Este programa se creo a nivele estatal, dado que deriva de un programa federal que fue cancelado y el Gobernador quiso retormarlo</t>
  </si>
  <si>
    <t>Reglas de operación</t>
  </si>
  <si>
    <t>http://www.stpscam.campeche.gob.mx/images/Docs/UNIDAD%20DE%20TRANSPARENCIA/Marco%20Juri%CC%81dico/PAE_.pdf</t>
  </si>
  <si>
    <t>El Programa de Apoyo al Empleo estatal está inspirado en el PAE federal que fue cancelado en 2020. El Gobernador quiso impulsar el subprograma Fomento al Autoempleo para apoyar a los sectores más vulnerables ante la pandemia de COVID</t>
  </si>
  <si>
    <t>Capacitación en materia de competencias emocionales</t>
  </si>
  <si>
    <t>Se adaptaron capacitaciones en línea para fortalecer la productividad laboral de los trabajadores campechanos en época de pandemia</t>
  </si>
  <si>
    <t>Cursos de capacitación</t>
  </si>
  <si>
    <t>Mercado laboral</t>
  </si>
  <si>
    <t>Inició en junio 2020 y se continuará este año con el programa</t>
  </si>
  <si>
    <t>Inicio: 27/11/2020 Termino: 27/11/2020</t>
  </si>
  <si>
    <t>Inicio: 15/08/2020 Termino: 15/08/20</t>
  </si>
  <si>
    <t>Marzo 2020-Actual</t>
  </si>
  <si>
    <t>www.educacioncampeche.gob.mx</t>
  </si>
  <si>
    <t>Marzo 2020-Agosto 2020</t>
  </si>
  <si>
    <t>Marzo 2020-Julio 2020</t>
  </si>
  <si>
    <t>https://www.dof.gob.mx/nota_detalle_popup.php?codigo=5583043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</si>
</sst>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_-[$$-80A]* #,##0.00_-;\-[$$-80A]* #,##0.00_-;_-[$$-80A]* &quot;-&quot;??_-;_-@_-"/>
  </numFmts>
  <fonts count="32">
    <font>
      <sz val="11"/>
      <color theme="1"/>
      <name val="Calibri"/>
      <family val="2"/>
      <scheme val="minor"/>
    </font>
    <font>
      <b/>
      <sz val="11"/>
      <color theme="0"/>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color theme="8"/>
      <name val="Calibri"/>
      <family val="2"/>
      <scheme val="minor"/>
    </font>
    <font>
      <sz val="10"/>
      <color rgb="FF000000"/>
      <name val="Arial"/>
      <family val="2"/>
    </font>
    <font>
      <sz val="8"/>
      <name val="Calibri"/>
      <family val="2"/>
      <scheme val="minor"/>
    </font>
    <font>
      <b/>
      <sz val="12"/>
      <color theme="3"/>
      <name val="Calibri"/>
      <family val="2"/>
      <scheme val="minor"/>
    </font>
    <font>
      <b/>
      <sz val="14"/>
      <color theme="0"/>
      <name val="Calibri"/>
      <family val="2"/>
      <scheme val="minor"/>
    </font>
    <font>
      <b/>
      <sz val="11"/>
      <name val="Calibri"/>
      <family val="2"/>
      <scheme val="minor"/>
    </font>
    <font>
      <sz val="12"/>
      <name val="Calibri"/>
      <family val="2"/>
      <scheme val="minor"/>
    </font>
    <font>
      <sz val="12"/>
      <color theme="0"/>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9"/>
      <color theme="1"/>
      <name val="Arial"/>
      <family val="2"/>
    </font>
    <font>
      <sz val="11"/>
      <color rgb="FF000000"/>
      <name val="Calibri"/>
      <family val="2"/>
      <scheme val="minor"/>
    </font>
    <font>
      <b/>
      <i/>
      <sz val="11"/>
      <color rgb="FF000000"/>
      <name val="Calibri"/>
      <family val="2"/>
      <scheme val="minor"/>
    </font>
    <font>
      <b/>
      <sz val="11"/>
      <color rgb="FF000000"/>
      <name val="Calibri"/>
      <family val="2"/>
      <scheme val="minor"/>
    </font>
    <font>
      <sz val="11"/>
      <name val="Calibri"/>
      <family val="2"/>
      <scheme val="minor"/>
    </font>
    <font>
      <sz val="11"/>
      <color theme="1"/>
      <name val="Arial"/>
      <family val="2"/>
    </font>
    <font>
      <sz val="11"/>
      <color theme="1"/>
      <name val="Calibri (Cuerpo)"/>
    </font>
    <font>
      <sz val="11"/>
      <color rgb="FF222222"/>
      <name val="Calibri"/>
      <family val="2"/>
      <scheme val="minor"/>
    </font>
    <font>
      <b/>
      <sz val="11"/>
      <color rgb="FF222222"/>
      <name val="Calibri"/>
      <family val="2"/>
      <scheme val="minor"/>
    </font>
    <font>
      <sz val="11"/>
      <color rgb="FF333333"/>
      <name val="Calibri"/>
      <family val="2"/>
      <scheme val="minor"/>
    </font>
    <font>
      <i/>
      <sz val="11"/>
      <color rgb="FF000000"/>
      <name val="Calibri"/>
      <family val="2"/>
      <scheme val="minor"/>
    </font>
    <font>
      <i/>
      <sz val="11"/>
      <color theme="1"/>
      <name val="Calibri"/>
      <family val="2"/>
      <scheme val="minor"/>
    </font>
    <font>
      <sz val="10"/>
      <color theme="1"/>
      <name val="Arial"/>
      <family val="2"/>
    </font>
    <font>
      <sz val="9"/>
      <color theme="1"/>
      <name val="Calibri"/>
      <family val="2"/>
      <scheme val="minor"/>
    </font>
    <font>
      <u/>
      <sz val="9"/>
      <color theme="10"/>
      <name val="Calibri"/>
      <family val="2"/>
      <scheme val="minor"/>
    </font>
    <font>
      <sz val="9"/>
      <color rgb="FF000000"/>
      <name val="Calibri"/>
      <family val="2"/>
      <scheme val="minor"/>
    </font>
  </fonts>
  <fills count="18">
    <fill>
      <patternFill patternType="none"/>
    </fill>
    <fill>
      <patternFill patternType="gray125"/>
    </fill>
    <fill>
      <patternFill patternType="solid">
        <fgColor theme="4" tint="-0.249977111117893"/>
        <bgColor indexed="64"/>
      </patternFill>
    </fill>
    <fill>
      <patternFill patternType="solid">
        <fgColor theme="9"/>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top/>
      <bottom/>
      <diagonal/>
    </border>
    <border>
      <left style="thin">
        <color indexed="64"/>
      </left>
      <right style="thin">
        <color indexed="64"/>
      </right>
      <top/>
      <bottom/>
      <diagonal/>
    </border>
    <border>
      <left style="thin">
        <color indexed="64"/>
      </left>
      <right style="thin">
        <color theme="0" tint="-0.499984740745262"/>
      </right>
      <top/>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theme="0" tint="-0.499984740745262"/>
      </right>
      <top/>
      <bottom/>
      <diagonal/>
    </border>
    <border>
      <left style="thin">
        <color indexed="64"/>
      </left>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6" fillId="0" borderId="0"/>
    <xf numFmtId="0" fontId="13" fillId="0" borderId="0" applyNumberFormat="0" applyFill="0" applyBorder="0" applyAlignment="0" applyProtection="0"/>
    <xf numFmtId="44" fontId="14" fillId="0" borderId="0" applyFont="0" applyFill="0" applyBorder="0" applyAlignment="0" applyProtection="0"/>
  </cellStyleXfs>
  <cellXfs count="256">
    <xf numFmtId="0" fontId="0" fillId="0" borderId="0" xfId="0"/>
    <xf numFmtId="0" fontId="0" fillId="0" borderId="0" xfId="0" applyAlignment="1">
      <alignment horizontal="center"/>
    </xf>
    <xf numFmtId="0" fontId="0" fillId="0" borderId="0" xfId="0" applyAlignment="1">
      <alignment horizontal="left"/>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3" borderId="0" xfId="0" applyFont="1" applyFill="1" applyAlignment="1">
      <alignment horizontal="center" vertical="center" wrapText="1"/>
    </xf>
    <xf numFmtId="0" fontId="2" fillId="0" borderId="0" xfId="0" applyFont="1" applyBorder="1" applyAlignment="1">
      <alignment vertical="top"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10" borderId="0" xfId="0" applyFont="1" applyFill="1" applyAlignment="1">
      <alignment horizontal="center" vertical="center" wrapText="1"/>
    </xf>
    <xf numFmtId="0" fontId="10" fillId="11" borderId="0" xfId="0" applyFont="1" applyFill="1" applyAlignment="1">
      <alignment horizontal="center" vertical="center" wrapText="1"/>
    </xf>
    <xf numFmtId="0" fontId="1" fillId="12" borderId="0" xfId="0" applyFont="1" applyFill="1" applyAlignment="1">
      <alignment horizontal="center" vertical="center" wrapText="1"/>
    </xf>
    <xf numFmtId="0" fontId="10" fillId="13" borderId="0" xfId="0" applyFont="1" applyFill="1" applyAlignment="1">
      <alignment horizontal="center" vertical="center" wrapText="1"/>
    </xf>
    <xf numFmtId="0" fontId="1" fillId="14" borderId="0" xfId="0" applyFont="1" applyFill="1" applyAlignment="1">
      <alignment horizontal="center" vertical="center" wrapText="1"/>
    </xf>
    <xf numFmtId="0" fontId="1" fillId="7" borderId="0" xfId="0" applyFont="1" applyFill="1" applyAlignment="1">
      <alignment horizontal="center" vertical="center" wrapText="1"/>
    </xf>
    <xf numFmtId="0" fontId="2"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top" wrapText="1"/>
    </xf>
    <xf numFmtId="0" fontId="0" fillId="0" borderId="0" xfId="0" applyBorder="1"/>
    <xf numFmtId="0" fontId="0" fillId="0" borderId="0" xfId="0" applyAlignment="1">
      <alignment horizontal="right" indent="1"/>
    </xf>
    <xf numFmtId="0" fontId="1" fillId="2" borderId="0" xfId="0" applyFont="1" applyFill="1" applyAlignment="1">
      <alignment horizontal="right" vertical="center" wrapText="1" inden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5" borderId="1" xfId="0" applyFill="1" applyBorder="1" applyAlignment="1">
      <alignment vertical="center" wrapText="1"/>
    </xf>
    <xf numFmtId="3" fontId="0" fillId="0" borderId="1" xfId="0" applyNumberFormat="1" applyBorder="1" applyAlignment="1">
      <alignment vertical="center" wrapText="1"/>
    </xf>
    <xf numFmtId="0" fontId="0" fillId="15" borderId="1" xfId="0" applyFill="1" applyBorder="1" applyAlignment="1">
      <alignment vertical="center" wrapText="1"/>
    </xf>
    <xf numFmtId="0" fontId="0" fillId="5" borderId="1" xfId="0" applyFill="1" applyBorder="1" applyAlignment="1">
      <alignment horizontal="center" vertical="center" wrapText="1"/>
    </xf>
    <xf numFmtId="0" fontId="16" fillId="0" borderId="1" xfId="1" applyFont="1" applyBorder="1" applyAlignment="1">
      <alignment horizontal="left" vertical="center" wrapText="1"/>
    </xf>
    <xf numFmtId="44" fontId="0" fillId="0" borderId="1" xfId="3" applyFont="1" applyBorder="1" applyAlignment="1">
      <alignment vertical="center" wrapText="1"/>
    </xf>
    <xf numFmtId="0" fontId="13" fillId="0" borderId="0" xfId="2"/>
    <xf numFmtId="0" fontId="13" fillId="0" borderId="0" xfId="2" applyAlignment="1">
      <alignment wrapText="1"/>
    </xf>
    <xf numFmtId="0" fontId="13" fillId="0" borderId="1" xfId="2"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wrapText="1"/>
    </xf>
    <xf numFmtId="0" fontId="0" fillId="0" borderId="0" xfId="0" applyFont="1"/>
    <xf numFmtId="0" fontId="0" fillId="0" borderId="0" xfId="0" applyFont="1" applyBorder="1"/>
    <xf numFmtId="0" fontId="0" fillId="0" borderId="1" xfId="1" applyFont="1" applyFill="1" applyBorder="1" applyAlignment="1">
      <alignment horizontal="left" vertical="center" wrapText="1"/>
    </xf>
    <xf numFmtId="0" fontId="0" fillId="0" borderId="1" xfId="0" applyFont="1" applyFill="1" applyBorder="1" applyAlignment="1">
      <alignment horizontal="left" vertical="center" wrapText="1"/>
    </xf>
    <xf numFmtId="0" fontId="16" fillId="0" borderId="1" xfId="1" applyFont="1" applyBorder="1" applyAlignment="1">
      <alignment horizontal="left" vertical="top" wrapText="1"/>
    </xf>
    <xf numFmtId="0" fontId="0" fillId="15" borderId="1" xfId="0" applyFill="1" applyBorder="1" applyAlignment="1">
      <alignment horizontal="center" vertical="center" wrapText="1"/>
    </xf>
    <xf numFmtId="44" fontId="0" fillId="0" borderId="1" xfId="3" applyFont="1" applyFill="1" applyBorder="1" applyAlignment="1">
      <alignment vertical="center" wrapText="1"/>
    </xf>
    <xf numFmtId="0" fontId="15" fillId="0" borderId="0" xfId="0" applyFont="1" applyAlignment="1">
      <alignment horizontal="center"/>
    </xf>
    <xf numFmtId="0" fontId="0" fillId="0" borderId="0" xfId="0" applyFill="1"/>
    <xf numFmtId="0" fontId="0" fillId="0" borderId="0" xfId="0" applyFill="1" applyBorder="1"/>
    <xf numFmtId="0" fontId="0" fillId="0" borderId="0" xfId="0" applyFont="1" applyBorder="1" applyAlignment="1">
      <alignment horizontal="center" vertical="center" wrapText="1"/>
    </xf>
    <xf numFmtId="0" fontId="0" fillId="0" borderId="0" xfId="1" applyFont="1" applyBorder="1" applyAlignment="1">
      <alignment horizontal="center" vertical="center" wrapText="1"/>
    </xf>
    <xf numFmtId="0" fontId="0" fillId="0" borderId="0" xfId="1" applyFont="1" applyBorder="1" applyAlignment="1">
      <alignment horizontal="center" vertical="top" wrapText="1"/>
    </xf>
    <xf numFmtId="3" fontId="0" fillId="0" borderId="0" xfId="0" applyNumberFormat="1" applyFont="1" applyBorder="1" applyAlignment="1">
      <alignment horizontal="center" vertical="center" wrapText="1"/>
    </xf>
    <xf numFmtId="0" fontId="0" fillId="0" borderId="1" xfId="0" applyFill="1" applyBorder="1" applyAlignment="1">
      <alignment horizontal="center" vertical="center" wrapText="1"/>
    </xf>
    <xf numFmtId="0" fontId="16" fillId="0" borderId="1" xfId="1" applyFont="1" applyFill="1" applyBorder="1" applyAlignment="1">
      <alignment horizontal="left" vertical="center" wrapText="1"/>
    </xf>
    <xf numFmtId="0" fontId="0" fillId="0" borderId="1" xfId="1" applyFont="1" applyFill="1" applyBorder="1" applyAlignment="1">
      <alignment horizontal="left" vertical="top" wrapText="1"/>
    </xf>
    <xf numFmtId="0" fontId="0" fillId="0" borderId="1" xfId="0" applyFill="1" applyBorder="1" applyAlignment="1">
      <alignment vertical="center" wrapText="1"/>
    </xf>
    <xf numFmtId="0" fontId="21" fillId="0" borderId="1" xfId="1" applyFont="1" applyFill="1" applyBorder="1" applyAlignment="1">
      <alignment horizontal="left" vertical="center" wrapText="1"/>
    </xf>
    <xf numFmtId="0" fontId="28" fillId="0" borderId="1" xfId="1" applyFont="1" applyFill="1" applyBorder="1" applyAlignment="1">
      <alignment horizontal="left" vertical="top" wrapText="1"/>
    </xf>
    <xf numFmtId="0" fontId="0" fillId="0" borderId="1" xfId="0" applyFill="1" applyBorder="1" applyAlignment="1">
      <alignment horizontal="left" vertical="center" wrapText="1"/>
    </xf>
    <xf numFmtId="0" fontId="13" fillId="0" borderId="1" xfId="2" applyFill="1" applyBorder="1" applyAlignment="1">
      <alignment horizontal="left" vertical="center" wrapText="1"/>
    </xf>
    <xf numFmtId="0" fontId="21" fillId="0" borderId="1" xfId="1" applyFont="1" applyFill="1" applyBorder="1" applyAlignment="1">
      <alignment horizontal="left" vertical="top" wrapText="1"/>
    </xf>
    <xf numFmtId="0" fontId="13" fillId="0" borderId="0" xfId="2" applyAlignment="1">
      <alignment horizontal="justify" vertical="center"/>
    </xf>
    <xf numFmtId="0" fontId="16" fillId="0" borderId="1" xfId="1" applyFont="1" applyFill="1" applyBorder="1" applyAlignment="1">
      <alignment horizontal="left" vertical="top" wrapText="1"/>
    </xf>
    <xf numFmtId="8" fontId="0" fillId="0" borderId="1" xfId="0" applyNumberFormat="1" applyFill="1" applyBorder="1" applyAlignment="1">
      <alignment vertical="center" wrapText="1"/>
    </xf>
    <xf numFmtId="164" fontId="0" fillId="0" borderId="1" xfId="3" applyNumberFormat="1" applyFont="1" applyFill="1" applyBorder="1" applyAlignment="1">
      <alignment vertical="center" wrapText="1"/>
    </xf>
    <xf numFmtId="3" fontId="0" fillId="0" borderId="1" xfId="0" applyNumberFormat="1" applyFill="1" applyBorder="1" applyAlignment="1">
      <alignment vertical="center" wrapText="1"/>
    </xf>
    <xf numFmtId="0" fontId="14" fillId="0" borderId="1" xfId="1" applyFont="1" applyFill="1" applyBorder="1" applyAlignment="1">
      <alignment horizontal="left" vertical="top" wrapText="1"/>
    </xf>
    <xf numFmtId="0" fontId="0" fillId="15" borderId="1" xfId="0" applyFill="1" applyBorder="1" applyAlignment="1">
      <alignment horizontal="left" vertical="center" wrapText="1"/>
    </xf>
    <xf numFmtId="44" fontId="0" fillId="15" borderId="1" xfId="3" applyFont="1" applyFill="1" applyBorder="1" applyAlignment="1">
      <alignment vertical="center" wrapText="1"/>
    </xf>
    <xf numFmtId="0" fontId="0" fillId="15" borderId="0" xfId="0" applyFill="1"/>
    <xf numFmtId="0" fontId="29" fillId="0" borderId="1"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 xfId="0" applyFont="1" applyBorder="1" applyAlignment="1">
      <alignment horizontal="left" vertical="center" wrapText="1"/>
    </xf>
    <xf numFmtId="3" fontId="29" fillId="0" borderId="1" xfId="0" applyNumberFormat="1" applyFont="1" applyBorder="1" applyAlignment="1">
      <alignment horizontal="left" vertical="center" wrapText="1"/>
    </xf>
    <xf numFmtId="0" fontId="29" fillId="0" borderId="1" xfId="0" applyNumberFormat="1" applyFont="1" applyBorder="1" applyAlignment="1">
      <alignment horizontal="left" vertical="center" wrapText="1"/>
    </xf>
    <xf numFmtId="0" fontId="29" fillId="0" borderId="0" xfId="0" applyFont="1" applyAlignment="1">
      <alignment horizontal="left"/>
    </xf>
    <xf numFmtId="0" fontId="29" fillId="0" borderId="0" xfId="0" applyFont="1" applyBorder="1" applyAlignment="1">
      <alignment horizontal="left"/>
    </xf>
    <xf numFmtId="0" fontId="29" fillId="0" borderId="10" xfId="0" applyFont="1" applyFill="1" applyBorder="1" applyAlignment="1">
      <alignment horizontal="left" vertical="center" wrapText="1"/>
    </xf>
    <xf numFmtId="0" fontId="29" fillId="0" borderId="0" xfId="0" applyFont="1" applyAlignment="1">
      <alignment horizontal="left" vertical="center"/>
    </xf>
    <xf numFmtId="0" fontId="29" fillId="0" borderId="0" xfId="0" applyFont="1" applyBorder="1" applyAlignment="1">
      <alignment horizontal="left" vertical="center"/>
    </xf>
    <xf numFmtId="6" fontId="29" fillId="0" borderId="1" xfId="0" applyNumberFormat="1" applyFont="1" applyFill="1" applyBorder="1" applyAlignment="1">
      <alignment horizontal="left" vertical="center" wrapText="1"/>
    </xf>
    <xf numFmtId="3" fontId="29" fillId="0" borderId="1" xfId="0" applyNumberFormat="1" applyFont="1" applyFill="1" applyBorder="1" applyAlignment="1">
      <alignment horizontal="left" vertical="center" wrapText="1"/>
    </xf>
    <xf numFmtId="0" fontId="30" fillId="0" borderId="1" xfId="2" applyFont="1" applyFill="1" applyBorder="1" applyAlignment="1">
      <alignment horizontal="left" vertical="center" wrapText="1"/>
    </xf>
    <xf numFmtId="0" fontId="30" fillId="0" borderId="0" xfId="2"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9" fillId="5" borderId="1" xfId="0" applyFont="1" applyFill="1" applyBorder="1" applyAlignment="1">
      <alignment vertical="center" wrapText="1"/>
    </xf>
    <xf numFmtId="3" fontId="29" fillId="0" borderId="1" xfId="0" applyNumberFormat="1" applyFont="1" applyBorder="1" applyAlignment="1">
      <alignment vertical="center" wrapText="1"/>
    </xf>
    <xf numFmtId="0" fontId="29" fillId="0" borderId="0" xfId="0" applyFont="1" applyAlignment="1">
      <alignment horizontal="center" vertical="center"/>
    </xf>
    <xf numFmtId="0" fontId="30" fillId="15" borderId="1" xfId="2" applyFont="1" applyFill="1" applyBorder="1" applyAlignment="1">
      <alignment vertical="center" wrapText="1"/>
    </xf>
    <xf numFmtId="0" fontId="29" fillId="0" borderId="0" xfId="0" applyFont="1"/>
    <xf numFmtId="0" fontId="29" fillId="0" borderId="0" xfId="0" applyFont="1" applyBorder="1"/>
    <xf numFmtId="0" fontId="29" fillId="0" borderId="1" xfId="0" applyFont="1" applyFill="1" applyBorder="1" applyAlignment="1">
      <alignment horizontal="center" vertical="center" wrapText="1"/>
    </xf>
    <xf numFmtId="0" fontId="29" fillId="17" borderId="1" xfId="0" applyFont="1" applyFill="1" applyBorder="1" applyAlignment="1">
      <alignment vertical="center" wrapText="1"/>
    </xf>
    <xf numFmtId="0" fontId="29" fillId="0" borderId="1" xfId="0" applyFont="1" applyFill="1" applyBorder="1" applyAlignment="1">
      <alignment vertical="center" wrapText="1"/>
    </xf>
    <xf numFmtId="0" fontId="30" fillId="0" borderId="0" xfId="2" applyFont="1"/>
    <xf numFmtId="0" fontId="29" fillId="0" borderId="1" xfId="1" applyFont="1" applyFill="1" applyBorder="1" applyAlignment="1">
      <alignment horizontal="left" vertical="center" wrapText="1"/>
    </xf>
    <xf numFmtId="44" fontId="29" fillId="0" borderId="1" xfId="3"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0" fontId="30" fillId="0" borderId="0" xfId="2"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Alignment="1">
      <alignment horizontal="center"/>
    </xf>
    <xf numFmtId="0" fontId="29" fillId="0" borderId="1" xfId="1" applyFont="1" applyFill="1" applyBorder="1" applyAlignment="1">
      <alignment horizontal="justify" vertical="center" wrapText="1"/>
    </xf>
    <xf numFmtId="0" fontId="29" fillId="0" borderId="1" xfId="0" applyFont="1" applyFill="1" applyBorder="1" applyAlignment="1">
      <alignment horizontal="justify" vertical="center" wrapText="1"/>
    </xf>
    <xf numFmtId="0" fontId="29" fillId="0" borderId="5" xfId="0" applyFont="1" applyFill="1" applyBorder="1" applyAlignment="1">
      <alignment horizontal="center" vertical="center" wrapText="1"/>
    </xf>
    <xf numFmtId="0" fontId="31" fillId="0" borderId="2" xfId="0" applyFont="1" applyFill="1" applyBorder="1" applyAlignment="1">
      <alignment horizontal="justify" vertical="center"/>
    </xf>
    <xf numFmtId="0" fontId="29" fillId="0" borderId="7" xfId="0" applyFont="1" applyFill="1" applyBorder="1" applyAlignment="1">
      <alignment horizontal="center" vertical="center" wrapText="1"/>
    </xf>
    <xf numFmtId="0" fontId="30" fillId="0" borderId="1" xfId="2"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vertical="center" wrapText="1"/>
    </xf>
    <xf numFmtId="0" fontId="30" fillId="0" borderId="2" xfId="2" applyFont="1" applyFill="1" applyBorder="1" applyAlignment="1">
      <alignment vertical="center" wrapText="1"/>
    </xf>
    <xf numFmtId="0" fontId="29" fillId="0" borderId="0" xfId="0" applyFont="1" applyAlignment="1">
      <alignment vertical="center"/>
    </xf>
    <xf numFmtId="0" fontId="29" fillId="0" borderId="0" xfId="0" applyFont="1" applyBorder="1" applyAlignment="1">
      <alignment vertical="center"/>
    </xf>
    <xf numFmtId="0" fontId="29" fillId="0" borderId="1" xfId="1" applyFont="1" applyFill="1" applyBorder="1" applyAlignment="1">
      <alignment horizontal="left" vertical="top" wrapText="1"/>
    </xf>
    <xf numFmtId="0" fontId="29" fillId="0" borderId="1" xfId="1" applyFont="1" applyFill="1" applyBorder="1" applyAlignment="1">
      <alignment horizontal="center" vertical="center" wrapText="1"/>
    </xf>
    <xf numFmtId="17" fontId="29" fillId="0" borderId="1" xfId="0" applyNumberFormat="1" applyFont="1" applyBorder="1" applyAlignment="1">
      <alignment vertical="center" wrapText="1"/>
    </xf>
    <xf numFmtId="0" fontId="29" fillId="0" borderId="1" xfId="1" applyFont="1" applyFill="1" applyBorder="1" applyAlignment="1">
      <alignment vertical="center" wrapText="1"/>
    </xf>
    <xf numFmtId="3" fontId="29" fillId="0" borderId="1" xfId="0" applyNumberFormat="1" applyFont="1" applyFill="1" applyBorder="1" applyAlignment="1">
      <alignment vertical="center" wrapText="1"/>
    </xf>
    <xf numFmtId="0" fontId="29" fillId="15" borderId="1" xfId="0" applyFont="1" applyFill="1" applyBorder="1" applyAlignment="1">
      <alignment vertical="center" wrapText="1"/>
    </xf>
    <xf numFmtId="3" fontId="0" fillId="0" borderId="1" xfId="0" applyNumberFormat="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5" borderId="2" xfId="0" applyFont="1" applyFill="1" applyBorder="1" applyAlignment="1">
      <alignmen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3" fontId="0" fillId="0" borderId="1" xfId="0" applyNumberFormat="1" applyFont="1" applyBorder="1" applyAlignment="1">
      <alignment horizontal="left" vertical="center" wrapText="1"/>
    </xf>
    <xf numFmtId="0" fontId="0" fillId="0" borderId="13" xfId="0" applyFont="1" applyBorder="1"/>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6" xfId="0" applyFont="1" applyFill="1" applyBorder="1" applyAlignment="1">
      <alignment horizontal="left" vertical="center" wrapText="1"/>
    </xf>
    <xf numFmtId="3" fontId="0" fillId="0" borderId="1" xfId="0" applyNumberFormat="1" applyFont="1" applyFill="1" applyBorder="1" applyAlignment="1">
      <alignment horizontal="left" vertical="center" wrapText="1"/>
    </xf>
    <xf numFmtId="0" fontId="0" fillId="0" borderId="13" xfId="0" applyFont="1" applyFill="1" applyBorder="1"/>
    <xf numFmtId="0" fontId="0" fillId="0" borderId="0" xfId="0" applyFont="1" applyFill="1" applyBorder="1"/>
    <xf numFmtId="0" fontId="0" fillId="0" borderId="0" xfId="0" applyFont="1" applyFill="1"/>
    <xf numFmtId="0" fontId="0" fillId="0" borderId="4" xfId="0" applyFont="1" applyBorder="1" applyAlignment="1">
      <alignment vertical="center" wrapText="1"/>
    </xf>
    <xf numFmtId="3" fontId="0" fillId="0" borderId="6" xfId="0" applyNumberFormat="1" applyFont="1" applyBorder="1" applyAlignment="1">
      <alignment horizontal="left" vertical="center" wrapText="1"/>
    </xf>
    <xf numFmtId="0" fontId="0" fillId="5" borderId="18" xfId="0" applyFont="1" applyFill="1" applyBorder="1" applyAlignment="1">
      <alignment vertical="center" wrapText="1"/>
    </xf>
    <xf numFmtId="0" fontId="0" fillId="0" borderId="2" xfId="0" applyFont="1" applyBorder="1" applyAlignment="1">
      <alignment horizontal="left"/>
    </xf>
    <xf numFmtId="0" fontId="0" fillId="0" borderId="0" xfId="0" applyFont="1" applyAlignment="1">
      <alignment horizontal="left"/>
    </xf>
    <xf numFmtId="0" fontId="0" fillId="0" borderId="3"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Alignment="1">
      <alignment horizontal="left" wrapText="1"/>
    </xf>
    <xf numFmtId="3" fontId="0" fillId="0" borderId="2" xfId="0" applyNumberFormat="1" applyFont="1" applyBorder="1" applyAlignment="1">
      <alignment horizontal="left" vertical="center" wrapText="1"/>
    </xf>
    <xf numFmtId="3" fontId="0" fillId="0" borderId="7" xfId="0" applyNumberFormat="1" applyFont="1" applyBorder="1" applyAlignment="1">
      <alignment horizontal="left" vertical="center" wrapText="1"/>
    </xf>
    <xf numFmtId="0" fontId="13" fillId="0" borderId="1" xfId="2" applyBorder="1" applyAlignment="1">
      <alignment horizontal="left" vertical="center" wrapText="1"/>
    </xf>
    <xf numFmtId="0" fontId="0" fillId="0" borderId="9" xfId="0" applyFont="1" applyBorder="1" applyAlignment="1">
      <alignment horizontal="left" vertical="center" wrapText="1"/>
    </xf>
    <xf numFmtId="0" fontId="0" fillId="15" borderId="5" xfId="0" applyFont="1" applyFill="1" applyBorder="1" applyAlignment="1">
      <alignment horizontal="left" vertical="center" wrapText="1"/>
    </xf>
    <xf numFmtId="0" fontId="0" fillId="0" borderId="10" xfId="0" applyFont="1" applyBorder="1" applyAlignment="1">
      <alignment vertical="center" wrapText="1"/>
    </xf>
    <xf numFmtId="3" fontId="0" fillId="0" borderId="25" xfId="0" applyNumberFormat="1" applyFont="1" applyBorder="1" applyAlignment="1">
      <alignment horizontal="left" vertical="center" wrapText="1"/>
    </xf>
    <xf numFmtId="0" fontId="0" fillId="0" borderId="25" xfId="0" applyFont="1" applyBorder="1"/>
    <xf numFmtId="0" fontId="0" fillId="0" borderId="2" xfId="0" applyFont="1" applyBorder="1"/>
    <xf numFmtId="0" fontId="0" fillId="0" borderId="2" xfId="0" applyFont="1" applyBorder="1" applyAlignment="1">
      <alignment vertical="center"/>
    </xf>
    <xf numFmtId="0" fontId="0" fillId="0" borderId="2" xfId="0" applyFont="1" applyBorder="1" applyAlignment="1">
      <alignment horizontal="center" vertical="center" wrapText="1"/>
    </xf>
    <xf numFmtId="3" fontId="0" fillId="0" borderId="2" xfId="0" applyNumberFormat="1" applyBorder="1" applyAlignment="1">
      <alignment horizontal="left" vertical="center" wrapText="1"/>
    </xf>
    <xf numFmtId="0" fontId="0" fillId="0" borderId="2" xfId="0" applyBorder="1" applyAlignment="1">
      <alignment horizontal="left" vertical="center" wrapText="1"/>
    </xf>
    <xf numFmtId="0" fontId="0" fillId="0" borderId="13" xfId="0" applyBorder="1"/>
    <xf numFmtId="0" fontId="0" fillId="0" borderId="25" xfId="0" applyBorder="1"/>
    <xf numFmtId="0" fontId="0" fillId="0" borderId="2" xfId="0" applyBorder="1"/>
    <xf numFmtId="0" fontId="0" fillId="0" borderId="26" xfId="0" applyBorder="1"/>
    <xf numFmtId="0" fontId="0" fillId="0" borderId="4" xfId="0" applyBorder="1"/>
    <xf numFmtId="0" fontId="0" fillId="0" borderId="4"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29" fillId="0" borderId="4"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4" xfId="0" applyFont="1" applyBorder="1" applyAlignment="1">
      <alignment horizontal="left" vertical="center" wrapText="1"/>
    </xf>
    <xf numFmtId="3" fontId="0" fillId="0" borderId="2" xfId="0" applyNumberFormat="1" applyFont="1" applyBorder="1" applyAlignment="1">
      <alignment horizontal="left" vertical="center" wrapText="1"/>
    </xf>
    <xf numFmtId="3" fontId="0" fillId="0" borderId="19"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0" fillId="0" borderId="23" xfId="0" applyNumberFormat="1" applyFont="1" applyBorder="1" applyAlignment="1">
      <alignment horizontal="left" vertical="center" wrapText="1"/>
    </xf>
    <xf numFmtId="0" fontId="0" fillId="5" borderId="20" xfId="0" applyFont="1" applyFill="1" applyBorder="1" applyAlignment="1">
      <alignment vertical="center" wrapText="1"/>
    </xf>
    <xf numFmtId="0" fontId="0" fillId="5" borderId="13" xfId="0" applyFont="1" applyFill="1" applyBorder="1" applyAlignment="1">
      <alignment vertical="center" wrapText="1"/>
    </xf>
    <xf numFmtId="0" fontId="0" fillId="5" borderId="22" xfId="0" applyFont="1" applyFill="1" applyBorder="1" applyAlignment="1">
      <alignment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9" fillId="6" borderId="0" xfId="0" applyFont="1" applyFill="1" applyAlignment="1">
      <alignment horizontal="center"/>
    </xf>
    <xf numFmtId="0" fontId="9" fillId="7" borderId="0" xfId="0" applyFont="1" applyFill="1" applyAlignment="1">
      <alignment horizontal="center"/>
    </xf>
    <xf numFmtId="0" fontId="9" fillId="8" borderId="0" xfId="0" applyFont="1" applyFill="1" applyAlignment="1">
      <alignment horizontal="center"/>
    </xf>
    <xf numFmtId="0" fontId="2" fillId="0" borderId="0" xfId="0" applyFont="1" applyAlignment="1">
      <alignment horizontal="left" vertical="top"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vertical="center" wrapText="1"/>
    </xf>
    <xf numFmtId="8" fontId="0" fillId="0" borderId="1" xfId="3" applyNumberFormat="1" applyFont="1" applyFill="1" applyBorder="1" applyAlignment="1">
      <alignment vertical="center" wrapText="1"/>
    </xf>
    <xf numFmtId="0" fontId="17" fillId="0" borderId="0" xfId="0" applyFont="1" applyFill="1" applyAlignment="1">
      <alignment vertical="center" wrapText="1"/>
    </xf>
    <xf numFmtId="0" fontId="13" fillId="0" borderId="2" xfId="2" applyFill="1" applyBorder="1" applyAlignment="1">
      <alignment vertical="center"/>
    </xf>
    <xf numFmtId="0" fontId="0" fillId="0" borderId="3" xfId="0" applyFill="1" applyBorder="1" applyAlignment="1">
      <alignment vertical="center" wrapText="1"/>
    </xf>
    <xf numFmtId="0" fontId="13" fillId="0" borderId="4" xfId="2" applyFill="1" applyBorder="1" applyAlignment="1">
      <alignment vertical="center"/>
    </xf>
    <xf numFmtId="0" fontId="14" fillId="0" borderId="1" xfId="1" applyFont="1" applyFill="1" applyBorder="1" applyAlignment="1">
      <alignment horizontal="left" vertical="center" wrapText="1"/>
    </xf>
    <xf numFmtId="0" fontId="0" fillId="0" borderId="5" xfId="0" applyFill="1" applyBorder="1" applyAlignment="1">
      <alignment vertical="center" wrapText="1"/>
    </xf>
    <xf numFmtId="0" fontId="17" fillId="0" borderId="2" xfId="0" applyFont="1" applyFill="1" applyBorder="1" applyAlignment="1">
      <alignment horizontal="justify" vertical="center" readingOrder="1"/>
    </xf>
    <xf numFmtId="0" fontId="14" fillId="0" borderId="6" xfId="1" applyFont="1" applyFill="1" applyBorder="1" applyAlignment="1">
      <alignment horizontal="left" vertical="center" wrapText="1"/>
    </xf>
    <xf numFmtId="0" fontId="0" fillId="0" borderId="5" xfId="0" applyFill="1" applyBorder="1" applyAlignment="1">
      <alignment horizontal="center" vertical="center" wrapText="1"/>
    </xf>
    <xf numFmtId="0" fontId="20" fillId="0" borderId="2" xfId="0" applyFont="1" applyFill="1" applyBorder="1" applyAlignment="1">
      <alignment vertical="center" wrapText="1"/>
    </xf>
    <xf numFmtId="0" fontId="14" fillId="0" borderId="7" xfId="1" applyFont="1" applyFill="1" applyBorder="1" applyAlignment="1">
      <alignment horizontal="left" vertical="center" wrapText="1"/>
    </xf>
    <xf numFmtId="0" fontId="19" fillId="0" borderId="2" xfId="0" applyFont="1" applyFill="1" applyBorder="1" applyAlignment="1">
      <alignment vertical="center" wrapText="1"/>
    </xf>
    <xf numFmtId="0" fontId="0" fillId="0" borderId="0" xfId="0" applyFill="1" applyAlignment="1">
      <alignment wrapText="1"/>
    </xf>
    <xf numFmtId="0" fontId="0" fillId="0" borderId="2" xfId="0" applyFill="1" applyBorder="1"/>
    <xf numFmtId="0" fontId="13" fillId="0" borderId="2" xfId="2" applyFill="1" applyBorder="1" applyAlignment="1">
      <alignment vertical="center" wrapText="1"/>
    </xf>
    <xf numFmtId="6" fontId="0" fillId="0" borderId="1" xfId="0" applyNumberFormat="1" applyFill="1" applyBorder="1" applyAlignment="1">
      <alignment horizontal="left" vertical="center" wrapText="1"/>
    </xf>
    <xf numFmtId="0" fontId="13" fillId="0" borderId="1" xfId="2" applyFill="1" applyBorder="1" applyAlignment="1">
      <alignment vertical="center" wrapText="1"/>
    </xf>
    <xf numFmtId="0" fontId="0" fillId="0" borderId="9" xfId="0" applyFill="1" applyBorder="1" applyAlignment="1">
      <alignment vertical="center" wrapText="1"/>
    </xf>
    <xf numFmtId="0" fontId="16" fillId="0" borderId="9" xfId="1" applyFont="1" applyFill="1" applyBorder="1" applyAlignment="1">
      <alignment horizontal="left" vertical="center" wrapText="1"/>
    </xf>
    <xf numFmtId="0" fontId="23" fillId="0" borderId="0" xfId="0" applyFont="1" applyFill="1" applyAlignment="1">
      <alignment horizontal="center" wrapText="1"/>
    </xf>
    <xf numFmtId="0" fontId="13" fillId="0" borderId="1" xfId="2" applyFont="1" applyFill="1" applyBorder="1" applyAlignment="1">
      <alignment horizontal="center" vertical="center" wrapText="1"/>
    </xf>
    <xf numFmtId="0" fontId="0" fillId="0" borderId="0" xfId="0" applyFont="1" applyFill="1" applyAlignment="1">
      <alignment wrapText="1"/>
    </xf>
    <xf numFmtId="14" fontId="0" fillId="0" borderId="1" xfId="0" applyNumberFormat="1" applyFont="1" applyFill="1" applyBorder="1" applyAlignment="1">
      <alignment vertical="center" wrapText="1"/>
    </xf>
    <xf numFmtId="0" fontId="25" fillId="0" borderId="0" xfId="0" applyFont="1" applyFill="1" applyAlignment="1">
      <alignment vertical="center" wrapText="1"/>
    </xf>
    <xf numFmtId="3" fontId="0"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13" fillId="0" borderId="0" xfId="2" applyFill="1" applyAlignment="1">
      <alignment horizontal="center"/>
    </xf>
    <xf numFmtId="0" fontId="0" fillId="0" borderId="2" xfId="0" applyFill="1" applyBorder="1" applyAlignment="1">
      <alignment horizontal="center" vertical="center" wrapText="1"/>
    </xf>
    <xf numFmtId="0" fontId="0" fillId="0" borderId="2" xfId="0" applyFill="1" applyBorder="1" applyAlignment="1">
      <alignment horizontal="center" wrapText="1"/>
    </xf>
    <xf numFmtId="0" fontId="0" fillId="0" borderId="9" xfId="1" applyFont="1" applyFill="1" applyBorder="1" applyAlignment="1">
      <alignment horizontal="left" vertical="center" wrapText="1"/>
    </xf>
    <xf numFmtId="0" fontId="0" fillId="0" borderId="10" xfId="0" applyFill="1" applyBorder="1" applyAlignment="1">
      <alignment vertical="center" wrapText="1"/>
    </xf>
    <xf numFmtId="44" fontId="0" fillId="0" borderId="1" xfId="3" applyFont="1" applyFill="1" applyBorder="1" applyAlignment="1">
      <alignment horizontal="left" vertical="center" wrapText="1"/>
    </xf>
    <xf numFmtId="0" fontId="0" fillId="0" borderId="1" xfId="0" applyFill="1" applyBorder="1" applyAlignment="1">
      <alignment horizontal="left" vertical="top" wrapText="1"/>
    </xf>
    <xf numFmtId="4" fontId="0" fillId="0" borderId="1" xfId="0" applyNumberFormat="1" applyFill="1" applyBorder="1" applyAlignment="1">
      <alignment vertical="center" wrapText="1"/>
    </xf>
    <xf numFmtId="0" fontId="0" fillId="0" borderId="0" xfId="0" applyFill="1"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Fill="1" applyAlignment="1">
      <alignment horizontal="center" wrapText="1"/>
    </xf>
    <xf numFmtId="0" fontId="16" fillId="0" borderId="8" xfId="1" applyFont="1" applyFill="1" applyBorder="1" applyAlignment="1">
      <alignment horizontal="center" vertical="top" wrapText="1"/>
    </xf>
    <xf numFmtId="0" fontId="0" fillId="0" borderId="8" xfId="0" applyFill="1" applyBorder="1" applyAlignment="1">
      <alignment horizontal="center" vertical="center" wrapText="1"/>
    </xf>
    <xf numFmtId="0" fontId="16" fillId="0" borderId="1" xfId="1" applyFont="1" applyFill="1" applyBorder="1" applyAlignment="1">
      <alignment horizontal="center" vertical="center" wrapText="1"/>
    </xf>
    <xf numFmtId="0" fontId="15" fillId="0" borderId="0" xfId="0" applyFont="1" applyFill="1" applyAlignment="1">
      <alignment horizontal="center"/>
    </xf>
    <xf numFmtId="0" fontId="0" fillId="0" borderId="5" xfId="1" applyFont="1" applyFill="1" applyBorder="1" applyAlignment="1">
      <alignment horizontal="center" vertical="center" wrapText="1"/>
    </xf>
    <xf numFmtId="0" fontId="0" fillId="0" borderId="8" xfId="1" applyFont="1" applyFill="1" applyBorder="1" applyAlignment="1">
      <alignment horizontal="center" vertical="top" wrapText="1"/>
    </xf>
    <xf numFmtId="0" fontId="0" fillId="0" borderId="1" xfId="1" applyFont="1" applyFill="1" applyBorder="1" applyAlignment="1">
      <alignment horizontal="center" vertical="center" wrapText="1"/>
    </xf>
    <xf numFmtId="3" fontId="0" fillId="0" borderId="1" xfId="0" applyNumberFormat="1" applyFont="1" applyBorder="1" applyAlignment="1">
      <alignment vertical="center" wrapText="1"/>
    </xf>
    <xf numFmtId="0" fontId="0" fillId="16" borderId="1" xfId="0" applyFill="1" applyBorder="1" applyAlignment="1">
      <alignment vertical="center" wrapText="1"/>
    </xf>
    <xf numFmtId="0" fontId="0" fillId="0" borderId="0" xfId="0" applyFont="1" applyAlignment="1">
      <alignment horizontal="center" vertical="center"/>
    </xf>
    <xf numFmtId="0" fontId="0" fillId="0" borderId="1" xfId="0" applyFont="1" applyBorder="1" applyAlignment="1">
      <alignment horizontal="center" vertical="center"/>
    </xf>
    <xf numFmtId="0" fontId="0" fillId="16" borderId="0" xfId="0" applyFont="1" applyFill="1" applyAlignment="1">
      <alignment horizontal="center" vertical="center"/>
    </xf>
    <xf numFmtId="0" fontId="0" fillId="16" borderId="1" xfId="0" applyFont="1" applyFill="1" applyBorder="1" applyAlignment="1">
      <alignment horizontal="center" vertical="center" wrapText="1"/>
    </xf>
    <xf numFmtId="0" fontId="0" fillId="16" borderId="1" xfId="0" applyFont="1" applyFill="1" applyBorder="1" applyAlignment="1">
      <alignment horizontal="center" vertical="center"/>
    </xf>
    <xf numFmtId="0" fontId="0" fillId="15" borderId="1" xfId="0" applyFont="1" applyFill="1" applyBorder="1" applyAlignment="1">
      <alignment horizontal="center" vertical="center"/>
    </xf>
  </cellXfs>
  <cellStyles count="4">
    <cellStyle name="Hipervínculo" xfId="2" builtinId="8"/>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trella/OneDrive/Documentos/OFICIOS%20COVID%202021/EJE%204/SSP/1.%20Campeche_Acciones_COVID_VF%20(2)%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ytrella/OneDrive/Escritorio/OFICIOS%20COVID%202021/EJE%201/DIF/Copia%20de%201.%20Campeche_Acciones_COVID_SEDIF%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ubdirecci&#243;n%20de%20Planeaci&#243;n/2021/SEPLAN/enviado%20por%20las%20areas/Asistencia%20Alimentaria.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DASyD.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DFyV.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JE%201/EJE%201%20Campeche_Acciones_COVID_VF%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EJE%202\SEDECO\1.%20Campeche_Acciones_COVID_VF%20(1).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sdr.Campeche_Acciones_COVID_VF%20(Autoguardado).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Acciones%20COVID%20STPSCAM%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Campeche_Acciones_COVID_SEDU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JE%203/Campeche_Acciones_COVID_VF%20EJE%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tyTorres2017/Downloads/1.%20Campeche_Acciones_COVID_VF%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yutamientos/1.%20Campeche_Acciones_COVID_VF_MUNICIPIO%20DE%20CANDELARIA-MARZO_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yutamientos/1.%20Campeche_Acciones_COVID_VF%20Desarrollo%20Social%20H.%20Ayuntamiento%20Hopelchen.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ampeche_Acciones_COVID_DIR.%20FOMENTO%20A%20LA%20ECONOMIA%20SOCIAL_SEDESYH.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20Campeche_Acciones_COVID_VF%20SEDESYH%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ytrella/OneDrive/Escritorio/OFICIOS%20COVID%202021/EJE%201/IEEA/1.%20Campeche_Acciones_COVID_VF%20(IEEA)%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ytrella/OneDrive/Escritorio/OFICIOS%20COVID%202021/EJE%201/SALUD/Campeche_Acciones_COVID_VF%20SALUD%20%20final%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acebook.com/SSPCAM/videos/270519427466106/?__tn__=%2CdkC-R&amp;eid=ARCPEBmmJgo5SCT5EPmjvOXIU-Dkx1Wp0fFZOjfpDondEDkWwCYQbyoBp4IfOB_ZSDAY7-LV97bxUbLB&amp;hc_ref=ARTgX2eV8kXAL_NiPazC1FCOBFcgek9lfCjUwbpvNgHu64r-9CzwbTtwCggAKdFUTvU&amp;fref=nf" TargetMode="External"/><Relationship Id="rId21" Type="http://schemas.openxmlformats.org/officeDocument/2006/relationships/hyperlink" Target="http://www.seprocicam.gob.mx/index.php" TargetMode="External"/><Relationship Id="rId42" Type="http://schemas.openxmlformats.org/officeDocument/2006/relationships/hyperlink" Target="https://bit.ly/3dQxyuj" TargetMode="External"/><Relationship Id="rId47" Type="http://schemas.openxmlformats.org/officeDocument/2006/relationships/hyperlink" Target="http://campeche.inea.gob.mx/modelo-de-evaluacion-institucional-mei/" TargetMode="External"/><Relationship Id="rId63" Type="http://schemas.openxmlformats.org/officeDocument/2006/relationships/hyperlink" Target="http://snias.difcampeche.gob.mx/sitra/ArcSub/72/0/XV/PDN%20DEC.pdf" TargetMode="External"/><Relationship Id="rId68" Type="http://schemas.openxmlformats.org/officeDocument/2006/relationships/hyperlink" Target="http://www.sistemas.contraloria.campeche.gob.mx/SEI/Reportes/wfReportes2016.aspx?anio=2020" TargetMode="External"/><Relationship Id="rId16" Type="http://schemas.openxmlformats.org/officeDocument/2006/relationships/hyperlink" Target="http://www.seprocicam.gob.mx/index.php" TargetMode="External"/><Relationship Id="rId11" Type="http://schemas.openxmlformats.org/officeDocument/2006/relationships/hyperlink" Target="../../../Downloads/www.culturacampeche.gob.mx" TargetMode="External"/><Relationship Id="rId24" Type="http://schemas.openxmlformats.org/officeDocument/2006/relationships/hyperlink" Target="https://www.facebook.com/549504821882804/posts/1510889729077637/?d=n" TargetMode="External"/><Relationship Id="rId32" Type="http://schemas.openxmlformats.org/officeDocument/2006/relationships/hyperlink" Target="https://www.facebook.com/SSPCAM/photos/a.1503531449863024/2572235429659282/?type=3&amp;theater,%20el%20hashtag%20qu&#233;date%20en%20casa:" TargetMode="External"/><Relationship Id="rId37" Type="http://schemas.openxmlformats.org/officeDocument/2006/relationships/hyperlink" Target="https://www.facebook.com/SSPCAM/photos/pcb.2898416637041158/2898416530374502/" TargetMode="External"/><Relationship Id="rId40" Type="http://schemas.openxmlformats.org/officeDocument/2006/relationships/hyperlink" Target="http://www.transparencia.sedesyh.campeche.gob.mx/f/f15a/2019/3/1021/a/J8.pdf" TargetMode="External"/><Relationship Id="rId45" Type="http://schemas.openxmlformats.org/officeDocument/2006/relationships/hyperlink" Target="http://campeche.inea.gob.mx/modelo-de-evaluacion-institucional-mei/" TargetMode="External"/><Relationship Id="rId53" Type="http://schemas.openxmlformats.org/officeDocument/2006/relationships/hyperlink" Target="http://www.campeche.salud.gob.mx/index.php/covid19campeche/acciones-covid" TargetMode="External"/><Relationship Id="rId58" Type="http://schemas.openxmlformats.org/officeDocument/2006/relationships/hyperlink" Target="http://sitios.dif.gob.mx/transparencia/transparencia_focalizada/asistencia_alimentaria/" TargetMode="External"/><Relationship Id="rId66" Type="http://schemas.openxmlformats.org/officeDocument/2006/relationships/hyperlink" Target="http://www.sistemas.contraloria.campeche.gob.mx/SEI/Reportes/wfReportes2020.aspx?anio=2020" TargetMode="External"/><Relationship Id="rId74" Type="http://schemas.openxmlformats.org/officeDocument/2006/relationships/hyperlink" Target="https://reactivacioneconomica.campeche.gob.mx/" TargetMode="External"/><Relationship Id="rId79" Type="http://schemas.openxmlformats.org/officeDocument/2006/relationships/hyperlink" Target="http://www.educacioncampeche.gob.mx/" TargetMode="External"/><Relationship Id="rId5" Type="http://schemas.openxmlformats.org/officeDocument/2006/relationships/hyperlink" Target="https://bancampeche.gob.mx/wp-content/uploads/2018/07/MICROEMPRESACULTURAL.pdf" TargetMode="External"/><Relationship Id="rId61" Type="http://schemas.openxmlformats.org/officeDocument/2006/relationships/hyperlink" Target="http://www.difcampeche.gob.mx/reglas-de-operacion/" TargetMode="External"/><Relationship Id="rId19" Type="http://schemas.openxmlformats.org/officeDocument/2006/relationships/hyperlink" Target="http://www.seprocicam.gob.mx/index.php" TargetMode="External"/><Relationship Id="rId14" Type="http://schemas.openxmlformats.org/officeDocument/2006/relationships/hyperlink" Target="http://www.seprocicam.gob.mx/index.php" TargetMode="External"/><Relationship Id="rId22" Type="http://schemas.openxmlformats.org/officeDocument/2006/relationships/hyperlink" Target="http://www.seprocicam.gob.mx/index.php" TargetMode="External"/><Relationship Id="rId27" Type="http://schemas.openxmlformats.org/officeDocument/2006/relationships/hyperlink" Target="https://www.facebook.com/SSPCAM/videos/2619130031747605/?__tn__=%2CdkC-R&amp;eid=ARAU-5tWUiDJpr8QSw273hdwnUbGNnLj_rZbg5_P6g7a5rO0Wrxzj55c91wVrnff43fiuVhNSQC0y1Pq&amp;hc_ref=ARSdH21ZFy14wNl-4r5x1Ok9hpHYI-KxHT0cVPlXBy_ykyIuLE0buYeIumjHp2qp1Eg&amp;fref=nf" TargetMode="External"/><Relationship Id="rId30" Type="http://schemas.openxmlformats.org/officeDocument/2006/relationships/hyperlink" Target="https://www.facebook.com/SSPCAM/videos/589855315219744/" TargetMode="External"/><Relationship Id="rId35" Type="http://schemas.openxmlformats.org/officeDocument/2006/relationships/hyperlink" Target="https://www.facebook.com/SSPCAM/photos/pcb.2906550362894452/2906550339561121" TargetMode="External"/><Relationship Id="rId43" Type="http://schemas.openxmlformats.org/officeDocument/2006/relationships/hyperlink" Target="http://www.transparencia.sedesyh.campeche.gob.mx/f/f15a/2019/3/1021/a/J8.pdf" TargetMode="External"/><Relationship Id="rId48" Type="http://schemas.openxmlformats.org/officeDocument/2006/relationships/hyperlink" Target="http://campeche.inea.gob.mx/" TargetMode="External"/><Relationship Id="rId56" Type="http://schemas.openxmlformats.org/officeDocument/2006/relationships/hyperlink" Target="http://sitios.dif.gob.mx/transparencia/transparencia_focalizada/asistencia_alimentaria/" TargetMode="External"/><Relationship Id="rId64" Type="http://schemas.openxmlformats.org/officeDocument/2006/relationships/hyperlink" Target="http://snias.difcampeche.gob.mx/sitra/ArcSub/72/0/XV/PDN%20DEC.pdf" TargetMode="External"/><Relationship Id="rId69" Type="http://schemas.openxmlformats.org/officeDocument/2006/relationships/hyperlink" Target="http://www.sistemas.contraloria.campeche.gob.mx/SEI/Reportes/wfReportes2016.aspx?anio=2020" TargetMode="External"/><Relationship Id="rId77" Type="http://schemas.openxmlformats.org/officeDocument/2006/relationships/hyperlink" Target="https://www.dof.gob.mx/nota_detalle_popup.php?codigo=5583043" TargetMode="External"/><Relationship Id="rId8" Type="http://schemas.openxmlformats.org/officeDocument/2006/relationships/hyperlink" Target="../../../Downloads/www.culturacampeche.gob.mx" TargetMode="External"/><Relationship Id="rId51" Type="http://schemas.openxmlformats.org/officeDocument/2006/relationships/hyperlink" Target="http://www.campeche.salud.gob.mx/index.php/covid19campeche/acciones-covid" TargetMode="External"/><Relationship Id="rId72" Type="http://schemas.openxmlformats.org/officeDocument/2006/relationships/hyperlink" Target="http://www.sistemas.contraloria.campeche.gob.mx/SEI/Reportes/wfReportes2020.aspx?anio=2020" TargetMode="External"/><Relationship Id="rId80" Type="http://schemas.openxmlformats.org/officeDocument/2006/relationships/printerSettings" Target="../printerSettings/printerSettings1.bin"/><Relationship Id="rId3" Type="http://schemas.openxmlformats.org/officeDocument/2006/relationships/hyperlink" Target="https://www.nafin.com/portalnf/content/financiamiento/impulso-nafin-estados.html" TargetMode="External"/><Relationship Id="rId12" Type="http://schemas.openxmlformats.org/officeDocument/2006/relationships/hyperlink" Target="https://www.dof.gob.mx/nota_detalle.php?codigo=5589488&amp;fecha=17/03/2020" TargetMode="External"/><Relationship Id="rId17" Type="http://schemas.openxmlformats.org/officeDocument/2006/relationships/hyperlink" Target="http://www.seprocicam.gob.mx/index.php" TargetMode="External"/><Relationship Id="rId25" Type="http://schemas.openxmlformats.org/officeDocument/2006/relationships/hyperlink" Target="http://imecam.gob.mx/aplicacion-movil-campechana911/" TargetMode="External"/><Relationship Id="rId33" Type="http://schemas.openxmlformats.org/officeDocument/2006/relationships/hyperlink" Target="https://www.facebook.com/SSPCAM/photos/a.1503531449863024/2588267538056071/?type=3&amp;theater%20%20." TargetMode="External"/><Relationship Id="rId38" Type="http://schemas.openxmlformats.org/officeDocument/2006/relationships/hyperlink" Target="https://www.facebook.com/SSPCAM/photos/pcb.2896810893868399/2896810717201750/" TargetMode="External"/><Relationship Id="rId46" Type="http://schemas.openxmlformats.org/officeDocument/2006/relationships/hyperlink" Target="http://campeche.inea.gob.mx/" TargetMode="External"/><Relationship Id="rId59" Type="http://schemas.openxmlformats.org/officeDocument/2006/relationships/hyperlink" Target="http://www.difcampeche.gob.mx/reglas-de-operacion/" TargetMode="External"/><Relationship Id="rId67" Type="http://schemas.openxmlformats.org/officeDocument/2006/relationships/hyperlink" Target="http://www.sistemas.contraloria.campeche.gob.mx/SEI/Reportes/wfReportes2020.aspx?anio=2020" TargetMode="External"/><Relationship Id="rId20" Type="http://schemas.openxmlformats.org/officeDocument/2006/relationships/hyperlink" Target="http://www.seprocicam.gob.mx/index.php" TargetMode="External"/><Relationship Id="rId41" Type="http://schemas.openxmlformats.org/officeDocument/2006/relationships/hyperlink" Target="http://www.transparencia.sedesyh.campeche.gob.mx/f/f15a/2019/3/1021/a/J8.pdf" TargetMode="External"/><Relationship Id="rId54" Type="http://schemas.openxmlformats.org/officeDocument/2006/relationships/hyperlink" Target="https://www.campeche.gob.mx/images/coronavirus/pdf/dif/Apoyos-Alimentarios-Poblacion-Vulnerable.pdf" TargetMode="External"/><Relationship Id="rId62" Type="http://schemas.openxmlformats.org/officeDocument/2006/relationships/hyperlink" Target="http://sitios.dif.gob.mx/transparencia/transparencia_focalizada/asistencia_alimentaria/" TargetMode="External"/><Relationship Id="rId70" Type="http://schemas.openxmlformats.org/officeDocument/2006/relationships/hyperlink" Target="http://www.sistemas.contraloria.campeche.gob.mx/SEI/Reportes/wfReportes2016.aspx?anio=2020" TargetMode="External"/><Relationship Id="rId75" Type="http://schemas.openxmlformats.org/officeDocument/2006/relationships/hyperlink" Target="http://www.educacioncampeche.gob.mx/" TargetMode="External"/><Relationship Id="rId1" Type="http://schemas.openxmlformats.org/officeDocument/2006/relationships/hyperlink" Target="https://bancampeche.gob.mx/programas/microempresa-emergente-covid-19/" TargetMode="External"/><Relationship Id="rId6" Type="http://schemas.openxmlformats.org/officeDocument/2006/relationships/hyperlink" Target="../../../Downloads/www.culturacampeche.gob.mx" TargetMode="External"/><Relationship Id="rId15" Type="http://schemas.openxmlformats.org/officeDocument/2006/relationships/hyperlink" Target="http://www.seprocicam.gob.mx/index.php" TargetMode="External"/><Relationship Id="rId23" Type="http://schemas.openxmlformats.org/officeDocument/2006/relationships/hyperlink" Target="http://www.seprocicam.gob.mx/index.php" TargetMode="External"/><Relationship Id="rId28" Type="http://schemas.openxmlformats.org/officeDocument/2006/relationships/hyperlink" Target="https://www.facebook.com/SSPCAM/videos/1531010623734234/?__tn__=%2CdkC-R&amp;eid=ARB4xhuIsat9DwdRI6D0f4865TO2gc-RJRfbzzjvGac_5vlu0xy2xwwQ325C0wCV7QaOSySHgCKYhb8Y&amp;hc_ref=ARRYshlI8PAr-ZtGfDXfcHjGept0xJyDAjLrMA3naVOdCLvA5u6YShW1ocy5V9zM0Ak&amp;fref=nf" TargetMode="External"/><Relationship Id="rId36" Type="http://schemas.openxmlformats.org/officeDocument/2006/relationships/hyperlink" Target="https://www.facebook.com/SSPCAM/photos/pcb.2894762630739892/2894762574073231/" TargetMode="External"/><Relationship Id="rId49" Type="http://schemas.openxmlformats.org/officeDocument/2006/relationships/hyperlink" Target="http://campeche.inea.gob.mx/modelo-de-evaluacion-institucional-mei/" TargetMode="External"/><Relationship Id="rId57" Type="http://schemas.openxmlformats.org/officeDocument/2006/relationships/hyperlink" Target="http://www.difcampeche.gob.mx/reglas-de-operacion/" TargetMode="External"/><Relationship Id="rId10" Type="http://schemas.openxmlformats.org/officeDocument/2006/relationships/hyperlink" Target="../../../Downloads/www.culturacampeche.gob.mx" TargetMode="External"/><Relationship Id="rId31" Type="http://schemas.openxmlformats.org/officeDocument/2006/relationships/hyperlink" Target="https://www.facebook.com/1501533310062838/videos/401431720932554" TargetMode="External"/><Relationship Id="rId44" Type="http://schemas.openxmlformats.org/officeDocument/2006/relationships/hyperlink" Target="https://t.co/bZSB49bV0g?amp=1" TargetMode="External"/><Relationship Id="rId52" Type="http://schemas.openxmlformats.org/officeDocument/2006/relationships/hyperlink" Target="http://www.campeche.salud.gob.mx/index.php/covid19campeche/acciones-covid" TargetMode="External"/><Relationship Id="rId60" Type="http://schemas.openxmlformats.org/officeDocument/2006/relationships/hyperlink" Target="http://sitios.dif.gob.mx/transparencia/transparencia_focalizada/asistencia_alimentaria/" TargetMode="External"/><Relationship Id="rId65" Type="http://schemas.openxmlformats.org/officeDocument/2006/relationships/hyperlink" Target="http://snias.difcampeche.gob.mx/sitra/ArcSub/72/0/XV/PDN%20DEC.pdf" TargetMode="External"/><Relationship Id="rId73" Type="http://schemas.openxmlformats.org/officeDocument/2006/relationships/hyperlink" Target="http://www.sistemas.contraloria.campeche.gob.mx/SEI/Reportes/wfReportes2020.aspx?anio=2020" TargetMode="External"/><Relationship Id="rId78" Type="http://schemas.openxmlformats.org/officeDocument/2006/relationships/hyperlink" Target="http://www.educacioncampeche.gob.mx/" TargetMode="External"/><Relationship Id="rId4" Type="http://schemas.openxmlformats.org/officeDocument/2006/relationships/hyperlink" Target="https://www.gob.mx/focir/acciones-y-programas/programa-emergente-de-reactivacion-economica-udp-focir" TargetMode="External"/><Relationship Id="rId9" Type="http://schemas.openxmlformats.org/officeDocument/2006/relationships/hyperlink" Target="../../../Downloads/www.culturacampeche.gob.mx" TargetMode="External"/><Relationship Id="rId13" Type="http://schemas.openxmlformats.org/officeDocument/2006/relationships/hyperlink" Target="http://www.seprocicam.gob.mx/index.php" TargetMode="External"/><Relationship Id="rId18" Type="http://schemas.openxmlformats.org/officeDocument/2006/relationships/hyperlink" Target="http://www.seprocicam.gob.mx/index.php" TargetMode="External"/><Relationship Id="rId39" Type="http://schemas.openxmlformats.org/officeDocument/2006/relationships/hyperlink" Target="http://www.transparencia.sedesyh.campeche.gob.mx/Obligaciones/Listado?IdTipo=17" TargetMode="External"/><Relationship Id="rId34" Type="http://schemas.openxmlformats.org/officeDocument/2006/relationships/hyperlink" Target="https://www.facebook.com/1501533310062838/videos/245393847319082" TargetMode="External"/><Relationship Id="rId50" Type="http://schemas.openxmlformats.org/officeDocument/2006/relationships/hyperlink" Target="http://campeche.inea.gob.mx/" TargetMode="External"/><Relationship Id="rId55" Type="http://schemas.openxmlformats.org/officeDocument/2006/relationships/hyperlink" Target="http://www.difcampeche.gob.mx/reglas-de-operacion/" TargetMode="External"/><Relationship Id="rId76" Type="http://schemas.openxmlformats.org/officeDocument/2006/relationships/hyperlink" Target="http://www.educacioncampeche.gob.mx/" TargetMode="External"/><Relationship Id="rId7" Type="http://schemas.openxmlformats.org/officeDocument/2006/relationships/hyperlink" Target="../../../Downloads/www.culturacampeche.gob.mx" TargetMode="External"/><Relationship Id="rId71" Type="http://schemas.openxmlformats.org/officeDocument/2006/relationships/hyperlink" Target="http://snias.difcampeche.gob.mx/sitra/ArcSub/72/0/XV/PDN%20FAMDES.pdf" TargetMode="External"/><Relationship Id="rId2" Type="http://schemas.openxmlformats.org/officeDocument/2006/relationships/hyperlink" Target="https://bancampeche.gob.mx/wp-content/uploads/2018/07/MUJERCRECE.pdf" TargetMode="External"/><Relationship Id="rId29" Type="http://schemas.openxmlformats.org/officeDocument/2006/relationships/hyperlink" Target="https://www.facebook.com/SSPCAM/videos/335800230732210/?__tn__=%2CdkC-R&amp;eid=ARCSDUBnii-0ifR_kHNKTFoVVaK_kYoPC2tcnQznXXQ0yjiB1ByfD4gJgngnfGfu8FjBcs7Gjm0-67Ip&amp;hc_ref=ARR-1NKpobUxfo5mtP6Jc3w08mknTIGI93B2RczvZlUWIYGyIb4lrbwqFSgGsC8J6vI&amp;fref=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31"/>
  <sheetViews>
    <sheetView tabSelected="1" topLeftCell="A11" zoomScale="71" zoomScaleNormal="71" workbookViewId="0">
      <selection activeCell="B11" sqref="B11"/>
    </sheetView>
  </sheetViews>
  <sheetFormatPr baseColWidth="10" defaultRowHeight="15"/>
  <cols>
    <col min="1" max="1" width="5" style="250" customWidth="1"/>
    <col min="2" max="2" width="17" style="1" customWidth="1"/>
    <col min="3" max="3" width="32.42578125" customWidth="1"/>
    <col min="4" max="4" width="65" style="23" customWidth="1"/>
    <col min="5" max="5" width="25.140625" customWidth="1"/>
    <col min="6" max="6" width="23.140625" style="2" customWidth="1"/>
    <col min="7" max="7" width="22.28515625" style="21" customWidth="1"/>
    <col min="8" max="8" width="19.85546875" customWidth="1"/>
    <col min="9" max="9" width="48.42578125" customWidth="1"/>
    <col min="10" max="10" width="24.28515625" customWidth="1"/>
    <col min="11" max="13" width="26.7109375" customWidth="1"/>
    <col min="14" max="15" width="27.85546875" customWidth="1"/>
    <col min="16" max="16" width="28.85546875" customWidth="1"/>
    <col min="17" max="24" width="28.140625" customWidth="1"/>
    <col min="25" max="25" width="32.7109375" customWidth="1"/>
    <col min="26" max="28" width="28.140625" customWidth="1"/>
    <col min="29" max="29" width="68.42578125" customWidth="1"/>
    <col min="30" max="30" width="68.85546875" customWidth="1"/>
    <col min="32" max="35" width="11.42578125" style="20"/>
  </cols>
  <sheetData>
    <row r="1" spans="1:35" ht="26.25" customHeight="1">
      <c r="A1" s="197" t="s">
        <v>12</v>
      </c>
      <c r="B1" s="197"/>
      <c r="C1" s="197"/>
      <c r="D1" s="197"/>
      <c r="E1" s="197"/>
      <c r="F1" s="197"/>
      <c r="G1" s="197"/>
      <c r="H1" s="197"/>
      <c r="I1" s="197"/>
      <c r="J1" s="16"/>
      <c r="K1" s="17"/>
      <c r="L1" s="17"/>
      <c r="M1" s="17"/>
      <c r="N1" s="18"/>
      <c r="O1" s="18"/>
      <c r="P1" s="17"/>
      <c r="Q1" s="17"/>
      <c r="R1" s="17"/>
      <c r="S1" s="17"/>
      <c r="T1" s="17"/>
      <c r="U1" s="17"/>
      <c r="V1" s="17"/>
      <c r="W1" s="17"/>
      <c r="X1" s="17"/>
      <c r="Y1" s="17"/>
      <c r="Z1" s="17"/>
      <c r="AA1" s="17"/>
      <c r="AB1" s="17"/>
      <c r="AC1" s="17"/>
      <c r="AD1" s="7"/>
      <c r="AE1" s="7"/>
      <c r="AF1" s="7"/>
      <c r="AG1" s="7"/>
      <c r="AH1" s="7"/>
      <c r="AI1" s="7"/>
    </row>
    <row r="2" spans="1:35" ht="26.25" customHeight="1">
      <c r="A2" s="197"/>
      <c r="B2" s="197"/>
      <c r="C2" s="197"/>
      <c r="D2" s="197"/>
      <c r="E2" s="197"/>
      <c r="F2" s="197"/>
      <c r="G2" s="197"/>
      <c r="H2" s="197"/>
      <c r="I2" s="197"/>
      <c r="J2" s="16"/>
      <c r="K2" s="19" t="s">
        <v>10</v>
      </c>
      <c r="L2" s="19"/>
      <c r="M2" s="19"/>
      <c r="N2" s="18"/>
      <c r="O2" s="18"/>
      <c r="P2" s="17"/>
      <c r="Q2" s="17"/>
      <c r="R2" s="17"/>
      <c r="S2" s="17"/>
      <c r="T2" s="17"/>
      <c r="U2" s="17"/>
      <c r="V2" s="17"/>
      <c r="W2" s="17"/>
      <c r="X2" s="17"/>
      <c r="Y2" s="17"/>
      <c r="Z2" s="17"/>
      <c r="AA2" s="17"/>
      <c r="AB2" s="17"/>
      <c r="AC2" s="19"/>
      <c r="AD2" s="7"/>
      <c r="AE2" s="7"/>
      <c r="AF2" s="7"/>
      <c r="AG2" s="7"/>
      <c r="AH2" s="7"/>
      <c r="AI2" s="7"/>
    </row>
    <row r="3" spans="1:35" ht="15" customHeight="1">
      <c r="A3" s="197"/>
      <c r="B3" s="197"/>
      <c r="C3" s="197"/>
      <c r="D3" s="197"/>
      <c r="E3" s="197"/>
      <c r="F3" s="197"/>
      <c r="G3" s="197"/>
      <c r="H3" s="197"/>
      <c r="I3" s="197"/>
      <c r="J3" s="16"/>
      <c r="K3" s="19" t="s">
        <v>11</v>
      </c>
      <c r="L3" s="19"/>
      <c r="M3" s="19"/>
      <c r="N3" s="18"/>
      <c r="O3" s="18"/>
      <c r="P3" s="17"/>
      <c r="Q3" s="17"/>
      <c r="R3" s="17"/>
      <c r="S3" s="17"/>
      <c r="T3" s="17"/>
      <c r="U3" s="17"/>
      <c r="V3" s="17"/>
      <c r="W3" s="17"/>
      <c r="X3" s="17"/>
      <c r="Y3" s="17"/>
      <c r="Z3" s="17"/>
      <c r="AA3" s="17"/>
      <c r="AB3" s="17"/>
      <c r="AC3" s="19"/>
      <c r="AD3" s="7"/>
      <c r="AE3" s="7"/>
      <c r="AF3" s="7"/>
      <c r="AG3" s="7"/>
      <c r="AH3" s="7"/>
      <c r="AI3" s="7"/>
    </row>
    <row r="4" spans="1:35" ht="73.5" customHeight="1">
      <c r="A4" s="197"/>
      <c r="B4" s="197"/>
      <c r="C4" s="197"/>
      <c r="D4" s="197"/>
      <c r="E4" s="197"/>
      <c r="F4" s="197"/>
      <c r="G4" s="197"/>
      <c r="H4" s="197"/>
      <c r="I4" s="197"/>
      <c r="J4" s="16"/>
      <c r="K4" s="19" t="s">
        <v>36</v>
      </c>
      <c r="L4" s="19"/>
      <c r="M4" s="19"/>
      <c r="N4" s="18"/>
      <c r="O4" s="18"/>
      <c r="P4" s="17"/>
      <c r="Q4" s="17"/>
      <c r="R4" s="17"/>
      <c r="S4" s="17"/>
      <c r="T4" s="17"/>
      <c r="U4" s="17"/>
      <c r="V4" s="17"/>
      <c r="W4" s="17"/>
      <c r="X4" s="17"/>
      <c r="Y4" s="17"/>
      <c r="Z4" s="17"/>
      <c r="AA4" s="17"/>
      <c r="AB4" s="17"/>
      <c r="AC4" s="19"/>
      <c r="AD4" s="7"/>
      <c r="AE4" s="7"/>
      <c r="AF4" s="7"/>
      <c r="AG4" s="7"/>
      <c r="AH4" s="7"/>
      <c r="AI4" s="7"/>
    </row>
    <row r="5" spans="1:35" ht="19.5" customHeight="1">
      <c r="J5" s="194" t="s">
        <v>13</v>
      </c>
      <c r="K5" s="194"/>
      <c r="L5" s="194"/>
      <c r="M5" s="194"/>
      <c r="N5" s="195" t="s">
        <v>14</v>
      </c>
      <c r="O5" s="195"/>
      <c r="P5" s="195"/>
      <c r="Q5" s="196" t="s">
        <v>15</v>
      </c>
      <c r="R5" s="196"/>
      <c r="S5" s="196"/>
      <c r="T5" s="196"/>
      <c r="U5" s="196"/>
      <c r="V5" s="196"/>
      <c r="W5" s="196"/>
      <c r="X5" s="196"/>
      <c r="Y5" s="196"/>
      <c r="Z5" s="196"/>
    </row>
    <row r="6" spans="1:35" ht="77.25" customHeight="1">
      <c r="A6" s="3" t="s">
        <v>8</v>
      </c>
      <c r="B6" s="3" t="s">
        <v>0</v>
      </c>
      <c r="C6" s="3" t="s">
        <v>1</v>
      </c>
      <c r="D6" s="4" t="s">
        <v>2</v>
      </c>
      <c r="E6" s="4" t="s">
        <v>3</v>
      </c>
      <c r="F6" s="5" t="s">
        <v>4</v>
      </c>
      <c r="G6" s="22" t="s">
        <v>5</v>
      </c>
      <c r="H6" s="4" t="s">
        <v>6</v>
      </c>
      <c r="I6" s="4" t="s">
        <v>7</v>
      </c>
      <c r="J6" s="6" t="s">
        <v>16</v>
      </c>
      <c r="K6" s="9" t="s">
        <v>17</v>
      </c>
      <c r="L6" s="6" t="s">
        <v>18</v>
      </c>
      <c r="M6" s="9" t="s">
        <v>19</v>
      </c>
      <c r="N6" s="10" t="s">
        <v>20</v>
      </c>
      <c r="O6" s="11" t="s">
        <v>21</v>
      </c>
      <c r="P6" s="10" t="s">
        <v>22</v>
      </c>
      <c r="Q6" s="12" t="s">
        <v>23</v>
      </c>
      <c r="R6" s="13" t="s">
        <v>24</v>
      </c>
      <c r="S6" s="13" t="s">
        <v>25</v>
      </c>
      <c r="T6" s="12" t="s">
        <v>26</v>
      </c>
      <c r="U6" s="12" t="s">
        <v>27</v>
      </c>
      <c r="V6" s="13" t="s">
        <v>28</v>
      </c>
      <c r="W6" s="13" t="s">
        <v>29</v>
      </c>
      <c r="X6" s="12" t="s">
        <v>30</v>
      </c>
      <c r="Y6" s="12" t="s">
        <v>31</v>
      </c>
      <c r="Z6" s="13" t="s">
        <v>32</v>
      </c>
      <c r="AA6" s="14" t="s">
        <v>33</v>
      </c>
      <c r="AB6" s="15" t="s">
        <v>34</v>
      </c>
      <c r="AC6" s="8" t="s">
        <v>35</v>
      </c>
      <c r="AD6" s="3" t="s">
        <v>50</v>
      </c>
    </row>
    <row r="7" spans="1:35" s="75" customFormat="1" ht="90" customHeight="1">
      <c r="A7" s="201">
        <v>1</v>
      </c>
      <c r="B7" s="70" t="s">
        <v>51</v>
      </c>
      <c r="C7" s="53" t="s">
        <v>669</v>
      </c>
      <c r="D7" s="53" t="s">
        <v>670</v>
      </c>
      <c r="E7" s="70" t="s">
        <v>671</v>
      </c>
      <c r="F7" s="70" t="s">
        <v>113</v>
      </c>
      <c r="G7" s="70" t="s">
        <v>672</v>
      </c>
      <c r="H7" s="70" t="s">
        <v>673</v>
      </c>
      <c r="I7" s="71" t="s">
        <v>674</v>
      </c>
      <c r="J7" s="72" t="s">
        <v>10</v>
      </c>
      <c r="K7" s="72" t="s">
        <v>48</v>
      </c>
      <c r="L7" s="72" t="s">
        <v>11</v>
      </c>
      <c r="M7" s="72" t="s">
        <v>675</v>
      </c>
      <c r="N7" s="73">
        <v>16000000</v>
      </c>
      <c r="O7" s="74">
        <v>0</v>
      </c>
      <c r="P7" s="72" t="s">
        <v>38</v>
      </c>
      <c r="Q7" s="72" t="s">
        <v>107</v>
      </c>
      <c r="R7" s="72" t="s">
        <v>10</v>
      </c>
      <c r="S7" s="72" t="s">
        <v>102</v>
      </c>
      <c r="T7" s="72" t="s">
        <v>10</v>
      </c>
      <c r="U7" s="72" t="s">
        <v>102</v>
      </c>
      <c r="V7" s="72" t="s">
        <v>10</v>
      </c>
      <c r="W7" s="72" t="s">
        <v>102</v>
      </c>
      <c r="X7" s="72" t="s">
        <v>11</v>
      </c>
      <c r="Y7" s="72" t="s">
        <v>102</v>
      </c>
      <c r="Z7" s="72"/>
      <c r="AA7" s="72" t="s">
        <v>11</v>
      </c>
      <c r="AB7" s="72" t="s">
        <v>11</v>
      </c>
      <c r="AC7" s="72"/>
      <c r="AD7" s="53"/>
      <c r="AF7" s="76"/>
      <c r="AG7" s="76"/>
      <c r="AH7" s="76"/>
      <c r="AI7" s="76"/>
    </row>
    <row r="8" spans="1:35" s="78" customFormat="1" ht="48">
      <c r="A8" s="201">
        <v>2</v>
      </c>
      <c r="B8" s="70" t="s">
        <v>51</v>
      </c>
      <c r="C8" s="53" t="s">
        <v>676</v>
      </c>
      <c r="D8" s="53" t="s">
        <v>677</v>
      </c>
      <c r="E8" s="70" t="s">
        <v>678</v>
      </c>
      <c r="F8" s="70" t="s">
        <v>113</v>
      </c>
      <c r="G8" s="70">
        <v>4200</v>
      </c>
      <c r="H8" s="70" t="s">
        <v>125</v>
      </c>
      <c r="I8" s="77" t="s">
        <v>679</v>
      </c>
      <c r="J8" s="72" t="s">
        <v>10</v>
      </c>
      <c r="K8" s="72" t="s">
        <v>48</v>
      </c>
      <c r="L8" s="72" t="s">
        <v>10</v>
      </c>
      <c r="M8" s="72" t="s">
        <v>680</v>
      </c>
      <c r="N8" s="73">
        <v>14591968</v>
      </c>
      <c r="O8" s="73" t="s">
        <v>681</v>
      </c>
      <c r="P8" s="72" t="s">
        <v>38</v>
      </c>
      <c r="Q8" s="72" t="s">
        <v>682</v>
      </c>
      <c r="R8" s="72" t="s">
        <v>10</v>
      </c>
      <c r="S8" s="72" t="s">
        <v>683</v>
      </c>
      <c r="T8" s="72" t="s">
        <v>10</v>
      </c>
      <c r="U8" s="72" t="s">
        <v>684</v>
      </c>
      <c r="V8" s="72" t="s">
        <v>10</v>
      </c>
      <c r="W8" s="72" t="s">
        <v>685</v>
      </c>
      <c r="X8" s="72" t="s">
        <v>11</v>
      </c>
      <c r="Y8" s="72" t="s">
        <v>102</v>
      </c>
      <c r="Z8" s="72"/>
      <c r="AA8" s="72" t="s">
        <v>11</v>
      </c>
      <c r="AB8" s="72" t="s">
        <v>11</v>
      </c>
      <c r="AC8" s="72"/>
      <c r="AD8" s="53"/>
      <c r="AF8" s="79"/>
      <c r="AG8" s="79"/>
      <c r="AH8" s="79"/>
      <c r="AI8" s="79"/>
    </row>
    <row r="9" spans="1:35" s="84" customFormat="1" ht="87" customHeight="1">
      <c r="A9" s="123">
        <v>3</v>
      </c>
      <c r="B9" s="70" t="s">
        <v>51</v>
      </c>
      <c r="C9" s="70" t="s">
        <v>103</v>
      </c>
      <c r="D9" s="70" t="s">
        <v>104</v>
      </c>
      <c r="E9" s="70" t="s">
        <v>686</v>
      </c>
      <c r="F9" s="70" t="s">
        <v>172</v>
      </c>
      <c r="G9" s="80">
        <v>5000</v>
      </c>
      <c r="H9" s="70" t="s">
        <v>673</v>
      </c>
      <c r="I9" s="70" t="s">
        <v>105</v>
      </c>
      <c r="J9" s="70" t="s">
        <v>10</v>
      </c>
      <c r="K9" s="70" t="s">
        <v>48</v>
      </c>
      <c r="L9" s="70" t="s">
        <v>10</v>
      </c>
      <c r="M9" s="70" t="s">
        <v>106</v>
      </c>
      <c r="N9" s="81">
        <v>6000000</v>
      </c>
      <c r="O9" s="70" t="s">
        <v>11</v>
      </c>
      <c r="P9" s="70" t="s">
        <v>38</v>
      </c>
      <c r="Q9" s="70" t="s">
        <v>11</v>
      </c>
      <c r="R9" s="70" t="s">
        <v>10</v>
      </c>
      <c r="S9" s="82" t="s">
        <v>687</v>
      </c>
      <c r="T9" s="70" t="s">
        <v>10</v>
      </c>
      <c r="U9" s="82" t="s">
        <v>688</v>
      </c>
      <c r="V9" s="70" t="s">
        <v>10</v>
      </c>
      <c r="W9" s="83" t="s">
        <v>688</v>
      </c>
      <c r="X9" s="70" t="s">
        <v>10</v>
      </c>
      <c r="Y9" s="70" t="s">
        <v>220</v>
      </c>
      <c r="Z9" s="70" t="s">
        <v>11</v>
      </c>
      <c r="AA9" s="70" t="s">
        <v>10</v>
      </c>
      <c r="AB9" s="70" t="s">
        <v>11</v>
      </c>
      <c r="AC9" s="70" t="s">
        <v>689</v>
      </c>
      <c r="AD9" s="82" t="s">
        <v>109</v>
      </c>
      <c r="AF9" s="85"/>
      <c r="AG9" s="85"/>
      <c r="AH9" s="85"/>
      <c r="AI9" s="85"/>
    </row>
    <row r="10" spans="1:35" s="84" customFormat="1" ht="109.5" customHeight="1">
      <c r="A10" s="123">
        <v>4</v>
      </c>
      <c r="B10" s="70" t="s">
        <v>51</v>
      </c>
      <c r="C10" s="70" t="s">
        <v>110</v>
      </c>
      <c r="D10" s="70" t="s">
        <v>111</v>
      </c>
      <c r="E10" s="70" t="s">
        <v>686</v>
      </c>
      <c r="F10" s="70" t="s">
        <v>172</v>
      </c>
      <c r="G10" s="80">
        <v>3708</v>
      </c>
      <c r="H10" s="70" t="s">
        <v>673</v>
      </c>
      <c r="I10" s="70" t="s">
        <v>112</v>
      </c>
      <c r="J10" s="70" t="s">
        <v>10</v>
      </c>
      <c r="K10" s="70" t="s">
        <v>48</v>
      </c>
      <c r="L10" s="70" t="s">
        <v>10</v>
      </c>
      <c r="M10" s="70" t="s">
        <v>106</v>
      </c>
      <c r="N10" s="81">
        <v>17475000</v>
      </c>
      <c r="O10" s="70" t="s">
        <v>11</v>
      </c>
      <c r="P10" s="70" t="s">
        <v>38</v>
      </c>
      <c r="Q10" s="70" t="s">
        <v>11</v>
      </c>
      <c r="R10" s="70" t="s">
        <v>11</v>
      </c>
      <c r="S10" s="70" t="s">
        <v>102</v>
      </c>
      <c r="T10" s="70" t="s">
        <v>10</v>
      </c>
      <c r="U10" s="82" t="s">
        <v>688</v>
      </c>
      <c r="V10" s="70" t="s">
        <v>10</v>
      </c>
      <c r="W10" s="70" t="s">
        <v>108</v>
      </c>
      <c r="X10" s="70" t="s">
        <v>11</v>
      </c>
      <c r="Y10" s="70" t="s">
        <v>102</v>
      </c>
      <c r="Z10" s="70" t="s">
        <v>11</v>
      </c>
      <c r="AA10" s="70" t="s">
        <v>11</v>
      </c>
      <c r="AB10" s="70" t="s">
        <v>11</v>
      </c>
      <c r="AC10" s="70" t="s">
        <v>690</v>
      </c>
      <c r="AD10" s="82" t="s">
        <v>691</v>
      </c>
      <c r="AF10" s="85"/>
      <c r="AG10" s="85"/>
      <c r="AH10" s="85"/>
      <c r="AI10" s="85"/>
    </row>
    <row r="11" spans="1:35" ht="141" customHeight="1">
      <c r="A11" s="201">
        <v>5</v>
      </c>
      <c r="B11" s="52" t="s">
        <v>51</v>
      </c>
      <c r="C11" s="53" t="s">
        <v>55</v>
      </c>
      <c r="D11" s="62" t="s">
        <v>57</v>
      </c>
      <c r="E11" s="55" t="s">
        <v>56</v>
      </c>
      <c r="F11" s="58" t="s">
        <v>70</v>
      </c>
      <c r="G11" s="27" t="s">
        <v>52</v>
      </c>
      <c r="H11" s="55" t="s">
        <v>95</v>
      </c>
      <c r="I11" s="53" t="s">
        <v>71</v>
      </c>
      <c r="J11" s="25" t="s">
        <v>10</v>
      </c>
      <c r="K11" s="25" t="s">
        <v>48</v>
      </c>
      <c r="L11" s="25" t="s">
        <v>10</v>
      </c>
      <c r="M11" s="25" t="s">
        <v>865</v>
      </c>
      <c r="N11" s="28">
        <v>0</v>
      </c>
      <c r="O11" s="28" t="s">
        <v>11</v>
      </c>
      <c r="P11" s="25" t="s">
        <v>40</v>
      </c>
      <c r="Q11" s="25" t="s">
        <v>11</v>
      </c>
      <c r="R11" s="25" t="s">
        <v>10</v>
      </c>
      <c r="S11" s="25" t="s">
        <v>123</v>
      </c>
      <c r="T11" s="25" t="s">
        <v>11</v>
      </c>
      <c r="U11" s="25" t="s">
        <v>102</v>
      </c>
      <c r="V11" s="25" t="s">
        <v>11</v>
      </c>
      <c r="W11" s="25" t="s">
        <v>102</v>
      </c>
      <c r="X11" s="25" t="s">
        <v>11</v>
      </c>
      <c r="Y11" s="25" t="s">
        <v>102</v>
      </c>
      <c r="Z11" s="25" t="s">
        <v>102</v>
      </c>
      <c r="AA11" s="25" t="s">
        <v>10</v>
      </c>
      <c r="AB11" s="25" t="s">
        <v>36</v>
      </c>
      <c r="AC11" s="35"/>
      <c r="AD11" s="35" t="s">
        <v>866</v>
      </c>
    </row>
    <row r="12" spans="1:35" ht="36">
      <c r="A12" s="123">
        <v>6</v>
      </c>
      <c r="B12" s="52" t="s">
        <v>51</v>
      </c>
      <c r="C12" s="53" t="s">
        <v>58</v>
      </c>
      <c r="D12" s="62" t="s">
        <v>60</v>
      </c>
      <c r="E12" s="55" t="s">
        <v>59</v>
      </c>
      <c r="F12" s="58" t="s">
        <v>53</v>
      </c>
      <c r="G12" s="27" t="s">
        <v>52</v>
      </c>
      <c r="H12" s="55" t="s">
        <v>95</v>
      </c>
      <c r="I12" s="53" t="s">
        <v>71</v>
      </c>
      <c r="J12" s="25" t="s">
        <v>10</v>
      </c>
      <c r="K12" s="25" t="s">
        <v>48</v>
      </c>
      <c r="L12" s="25" t="s">
        <v>10</v>
      </c>
      <c r="M12" s="25" t="s">
        <v>867</v>
      </c>
      <c r="N12" s="28">
        <v>0</v>
      </c>
      <c r="O12" s="28" t="s">
        <v>11</v>
      </c>
      <c r="P12" s="25" t="s">
        <v>40</v>
      </c>
      <c r="Q12" s="25" t="s">
        <v>11</v>
      </c>
      <c r="R12" s="25" t="s">
        <v>10</v>
      </c>
      <c r="S12" s="25" t="s">
        <v>123</v>
      </c>
      <c r="T12" s="25" t="s">
        <v>11</v>
      </c>
      <c r="U12" s="25" t="s">
        <v>102</v>
      </c>
      <c r="V12" s="25" t="s">
        <v>11</v>
      </c>
      <c r="W12" s="25" t="s">
        <v>102</v>
      </c>
      <c r="X12" s="25" t="s">
        <v>11</v>
      </c>
      <c r="Y12" s="25" t="s">
        <v>102</v>
      </c>
      <c r="Z12" s="25" t="s">
        <v>102</v>
      </c>
      <c r="AA12" s="25" t="s">
        <v>10</v>
      </c>
      <c r="AB12" s="25" t="s">
        <v>36</v>
      </c>
      <c r="AC12" s="35"/>
      <c r="AD12" s="35" t="s">
        <v>866</v>
      </c>
    </row>
    <row r="13" spans="1:35" ht="48">
      <c r="A13" s="123">
        <v>7</v>
      </c>
      <c r="B13" s="52" t="s">
        <v>51</v>
      </c>
      <c r="C13" s="53" t="s">
        <v>61</v>
      </c>
      <c r="D13" s="62" t="s">
        <v>62</v>
      </c>
      <c r="E13" s="55" t="s">
        <v>56</v>
      </c>
      <c r="F13" s="58" t="s">
        <v>70</v>
      </c>
      <c r="G13" s="27" t="s">
        <v>52</v>
      </c>
      <c r="H13" s="55" t="s">
        <v>95</v>
      </c>
      <c r="I13" s="53" t="s">
        <v>96</v>
      </c>
      <c r="J13" s="25" t="s">
        <v>10</v>
      </c>
      <c r="K13" s="25" t="s">
        <v>48</v>
      </c>
      <c r="L13" s="25" t="s">
        <v>10</v>
      </c>
      <c r="M13" s="25" t="s">
        <v>865</v>
      </c>
      <c r="N13" s="28">
        <v>0</v>
      </c>
      <c r="O13" s="248" t="s">
        <v>11</v>
      </c>
      <c r="P13" s="25" t="s">
        <v>40</v>
      </c>
      <c r="Q13" s="25" t="s">
        <v>11</v>
      </c>
      <c r="R13" s="25" t="s">
        <v>10</v>
      </c>
      <c r="S13" s="25" t="s">
        <v>123</v>
      </c>
      <c r="T13" s="25" t="s">
        <v>11</v>
      </c>
      <c r="U13" s="25" t="s">
        <v>102</v>
      </c>
      <c r="V13" s="25" t="s">
        <v>11</v>
      </c>
      <c r="W13" s="25" t="s">
        <v>102</v>
      </c>
      <c r="X13" s="25" t="s">
        <v>11</v>
      </c>
      <c r="Y13" s="25" t="s">
        <v>102</v>
      </c>
      <c r="Z13" s="25" t="s">
        <v>102</v>
      </c>
      <c r="AA13" s="25" t="s">
        <v>11</v>
      </c>
      <c r="AB13" s="25" t="s">
        <v>11</v>
      </c>
      <c r="AC13" s="25"/>
      <c r="AD13" s="59" t="s">
        <v>866</v>
      </c>
    </row>
    <row r="14" spans="1:35" ht="60">
      <c r="A14" s="201">
        <v>8</v>
      </c>
      <c r="B14" s="52" t="s">
        <v>51</v>
      </c>
      <c r="C14" s="53" t="s">
        <v>63</v>
      </c>
      <c r="D14" s="62" t="s">
        <v>64</v>
      </c>
      <c r="E14" s="53" t="s">
        <v>65</v>
      </c>
      <c r="F14" s="58" t="s">
        <v>70</v>
      </c>
      <c r="G14" s="27" t="s">
        <v>52</v>
      </c>
      <c r="H14" s="55" t="s">
        <v>95</v>
      </c>
      <c r="I14" s="53" t="s">
        <v>71</v>
      </c>
      <c r="J14" s="25" t="s">
        <v>10</v>
      </c>
      <c r="K14" s="25" t="s">
        <v>48</v>
      </c>
      <c r="L14" s="25" t="s">
        <v>10</v>
      </c>
      <c r="M14" s="25" t="s">
        <v>865</v>
      </c>
      <c r="N14" s="28">
        <v>0</v>
      </c>
      <c r="O14" s="248" t="s">
        <v>11</v>
      </c>
      <c r="P14" s="25" t="s">
        <v>40</v>
      </c>
      <c r="Q14" s="25" t="s">
        <v>11</v>
      </c>
      <c r="R14" s="25" t="s">
        <v>10</v>
      </c>
      <c r="S14" s="25" t="s">
        <v>123</v>
      </c>
      <c r="T14" s="25" t="s">
        <v>11</v>
      </c>
      <c r="U14" s="25" t="s">
        <v>102</v>
      </c>
      <c r="V14" s="25" t="s">
        <v>11</v>
      </c>
      <c r="W14" s="25" t="s">
        <v>102</v>
      </c>
      <c r="X14" s="25" t="s">
        <v>11</v>
      </c>
      <c r="Y14" s="25" t="s">
        <v>102</v>
      </c>
      <c r="Z14" s="25" t="s">
        <v>102</v>
      </c>
      <c r="AA14" s="25" t="s">
        <v>10</v>
      </c>
      <c r="AB14" s="25" t="s">
        <v>11</v>
      </c>
      <c r="AC14" s="25"/>
      <c r="AD14" s="59" t="s">
        <v>866</v>
      </c>
    </row>
    <row r="15" spans="1:35" ht="48">
      <c r="A15" s="123">
        <v>9</v>
      </c>
      <c r="B15" s="52" t="s">
        <v>51</v>
      </c>
      <c r="C15" s="53" t="s">
        <v>66</v>
      </c>
      <c r="D15" s="62" t="s">
        <v>67</v>
      </c>
      <c r="E15" s="53" t="s">
        <v>56</v>
      </c>
      <c r="F15" s="58" t="s">
        <v>53</v>
      </c>
      <c r="G15" s="27" t="s">
        <v>52</v>
      </c>
      <c r="H15" s="55" t="s">
        <v>95</v>
      </c>
      <c r="I15" s="53" t="s">
        <v>71</v>
      </c>
      <c r="J15" s="25" t="s">
        <v>10</v>
      </c>
      <c r="K15" s="25" t="s">
        <v>48</v>
      </c>
      <c r="L15" s="25" t="s">
        <v>10</v>
      </c>
      <c r="M15" s="25" t="s">
        <v>868</v>
      </c>
      <c r="N15" s="28">
        <v>0</v>
      </c>
      <c r="O15" s="248" t="s">
        <v>11</v>
      </c>
      <c r="P15" s="25" t="s">
        <v>40</v>
      </c>
      <c r="Q15" s="25" t="s">
        <v>11</v>
      </c>
      <c r="R15" s="25" t="s">
        <v>10</v>
      </c>
      <c r="S15" s="25" t="s">
        <v>123</v>
      </c>
      <c r="T15" s="25" t="s">
        <v>10</v>
      </c>
      <c r="U15" s="35" t="s">
        <v>869</v>
      </c>
      <c r="V15" s="25" t="s">
        <v>11</v>
      </c>
      <c r="W15" s="25" t="s">
        <v>102</v>
      </c>
      <c r="X15" s="25" t="s">
        <v>10</v>
      </c>
      <c r="Y15" s="249"/>
      <c r="Z15" s="25" t="s">
        <v>102</v>
      </c>
      <c r="AA15" s="25" t="s">
        <v>11</v>
      </c>
      <c r="AB15" s="25" t="s">
        <v>11</v>
      </c>
      <c r="AC15" s="25"/>
      <c r="AD15" s="59" t="s">
        <v>866</v>
      </c>
    </row>
    <row r="16" spans="1:35" ht="36">
      <c r="A16" s="123">
        <v>10</v>
      </c>
      <c r="B16" s="52" t="s">
        <v>51</v>
      </c>
      <c r="C16" s="53" t="s">
        <v>68</v>
      </c>
      <c r="D16" s="62" t="s">
        <v>69</v>
      </c>
      <c r="E16" s="53" t="s">
        <v>56</v>
      </c>
      <c r="F16" s="58" t="s">
        <v>53</v>
      </c>
      <c r="G16" s="27" t="s">
        <v>52</v>
      </c>
      <c r="H16" s="55" t="s">
        <v>95</v>
      </c>
      <c r="I16" s="53" t="s">
        <v>71</v>
      </c>
      <c r="J16" s="25" t="s">
        <v>10</v>
      </c>
      <c r="K16" s="25" t="s">
        <v>47</v>
      </c>
      <c r="L16" s="25" t="s">
        <v>10</v>
      </c>
      <c r="M16" s="25" t="s">
        <v>868</v>
      </c>
      <c r="N16" s="28">
        <v>0</v>
      </c>
      <c r="O16" s="248" t="s">
        <v>11</v>
      </c>
      <c r="P16" s="25" t="s">
        <v>40</v>
      </c>
      <c r="Q16" s="25" t="s">
        <v>11</v>
      </c>
      <c r="R16" s="25" t="s">
        <v>10</v>
      </c>
      <c r="S16" s="25" t="s">
        <v>123</v>
      </c>
      <c r="T16" s="25" t="s">
        <v>11</v>
      </c>
      <c r="U16" s="25" t="s">
        <v>102</v>
      </c>
      <c r="V16" s="25" t="s">
        <v>11</v>
      </c>
      <c r="W16" s="25" t="s">
        <v>102</v>
      </c>
      <c r="X16" s="25" t="s">
        <v>11</v>
      </c>
      <c r="Y16" s="25" t="s">
        <v>102</v>
      </c>
      <c r="Z16" s="25" t="s">
        <v>102</v>
      </c>
      <c r="AA16" s="25" t="s">
        <v>11</v>
      </c>
      <c r="AB16" s="25" t="s">
        <v>11</v>
      </c>
      <c r="AC16" s="25"/>
      <c r="AD16" s="59" t="s">
        <v>866</v>
      </c>
    </row>
    <row r="17" spans="1:35" ht="45">
      <c r="A17" s="201">
        <v>11</v>
      </c>
      <c r="B17" s="52" t="s">
        <v>51</v>
      </c>
      <c r="C17" s="53" t="s">
        <v>72</v>
      </c>
      <c r="D17" s="62" t="s">
        <v>77</v>
      </c>
      <c r="E17" s="53" t="s">
        <v>56</v>
      </c>
      <c r="F17" s="58" t="s">
        <v>70</v>
      </c>
      <c r="G17" s="27" t="s">
        <v>52</v>
      </c>
      <c r="H17" s="55" t="s">
        <v>94</v>
      </c>
      <c r="I17" s="53" t="s">
        <v>97</v>
      </c>
      <c r="J17" s="25" t="s">
        <v>10</v>
      </c>
      <c r="K17" s="25" t="s">
        <v>48</v>
      </c>
      <c r="L17" s="25" t="s">
        <v>10</v>
      </c>
      <c r="M17" s="25" t="s">
        <v>865</v>
      </c>
      <c r="N17" s="28">
        <v>0</v>
      </c>
      <c r="O17" s="248" t="s">
        <v>11</v>
      </c>
      <c r="P17" s="25" t="s">
        <v>40</v>
      </c>
      <c r="Q17" s="25" t="s">
        <v>11</v>
      </c>
      <c r="R17" s="25" t="s">
        <v>10</v>
      </c>
      <c r="S17" s="25" t="s">
        <v>123</v>
      </c>
      <c r="T17" s="25" t="s">
        <v>11</v>
      </c>
      <c r="U17" s="25" t="s">
        <v>102</v>
      </c>
      <c r="V17" s="25" t="s">
        <v>11</v>
      </c>
      <c r="W17" s="25" t="s">
        <v>102</v>
      </c>
      <c r="X17" s="25" t="s">
        <v>11</v>
      </c>
      <c r="Y17" s="25" t="s">
        <v>102</v>
      </c>
      <c r="Z17" s="25" t="s">
        <v>102</v>
      </c>
      <c r="AA17" s="25" t="s">
        <v>11</v>
      </c>
      <c r="AB17" s="25" t="s">
        <v>11</v>
      </c>
      <c r="AC17" s="25"/>
      <c r="AD17" s="59" t="s">
        <v>866</v>
      </c>
    </row>
    <row r="18" spans="1:35" ht="48">
      <c r="A18" s="123">
        <v>12</v>
      </c>
      <c r="B18" s="52" t="s">
        <v>51</v>
      </c>
      <c r="C18" s="53" t="s">
        <v>79</v>
      </c>
      <c r="D18" s="62" t="s">
        <v>73</v>
      </c>
      <c r="E18" s="53" t="s">
        <v>56</v>
      </c>
      <c r="F18" s="58" t="s">
        <v>70</v>
      </c>
      <c r="G18" s="27" t="s">
        <v>52</v>
      </c>
      <c r="H18" s="55" t="s">
        <v>94</v>
      </c>
      <c r="I18" s="53" t="s">
        <v>98</v>
      </c>
      <c r="J18" s="25" t="s">
        <v>10</v>
      </c>
      <c r="K18" s="25" t="s">
        <v>48</v>
      </c>
      <c r="L18" s="25" t="s">
        <v>10</v>
      </c>
      <c r="M18" s="25" t="s">
        <v>865</v>
      </c>
      <c r="N18" s="28">
        <v>0</v>
      </c>
      <c r="O18" s="248" t="s">
        <v>11</v>
      </c>
      <c r="P18" s="25" t="s">
        <v>40</v>
      </c>
      <c r="Q18" s="25" t="s">
        <v>11</v>
      </c>
      <c r="R18" s="25" t="s">
        <v>10</v>
      </c>
      <c r="S18" s="25" t="s">
        <v>123</v>
      </c>
      <c r="T18" s="25" t="s">
        <v>11</v>
      </c>
      <c r="U18" s="25" t="s">
        <v>102</v>
      </c>
      <c r="V18" s="25" t="s">
        <v>11</v>
      </c>
      <c r="W18" s="25" t="s">
        <v>102</v>
      </c>
      <c r="X18" s="25" t="s">
        <v>11</v>
      </c>
      <c r="Y18" s="25" t="s">
        <v>102</v>
      </c>
      <c r="Z18" s="25" t="s">
        <v>102</v>
      </c>
      <c r="AA18" s="25" t="s">
        <v>11</v>
      </c>
      <c r="AB18" s="25" t="s">
        <v>11</v>
      </c>
      <c r="AC18" s="25"/>
      <c r="AD18" s="59" t="s">
        <v>866</v>
      </c>
    </row>
    <row r="19" spans="1:35" ht="45">
      <c r="A19" s="123">
        <v>13</v>
      </c>
      <c r="B19" s="52" t="s">
        <v>51</v>
      </c>
      <c r="C19" s="53" t="s">
        <v>74</v>
      </c>
      <c r="D19" s="62" t="s">
        <v>91</v>
      </c>
      <c r="E19" s="53" t="s">
        <v>56</v>
      </c>
      <c r="F19" s="58" t="s">
        <v>70</v>
      </c>
      <c r="G19" s="27" t="s">
        <v>52</v>
      </c>
      <c r="H19" s="55" t="s">
        <v>94</v>
      </c>
      <c r="I19" s="53" t="s">
        <v>54</v>
      </c>
      <c r="J19" s="25" t="s">
        <v>10</v>
      </c>
      <c r="K19" s="25" t="s">
        <v>47</v>
      </c>
      <c r="L19" s="25" t="s">
        <v>10</v>
      </c>
      <c r="M19" s="25" t="s">
        <v>865</v>
      </c>
      <c r="N19" s="28">
        <v>0</v>
      </c>
      <c r="O19" s="248" t="s">
        <v>11</v>
      </c>
      <c r="P19" s="25" t="s">
        <v>40</v>
      </c>
      <c r="Q19" s="25" t="s">
        <v>11</v>
      </c>
      <c r="R19" s="25" t="s">
        <v>10</v>
      </c>
      <c r="S19" s="25" t="s">
        <v>123</v>
      </c>
      <c r="T19" s="25" t="s">
        <v>11</v>
      </c>
      <c r="U19" s="25" t="s">
        <v>102</v>
      </c>
      <c r="V19" s="25" t="s">
        <v>11</v>
      </c>
      <c r="W19" s="25" t="s">
        <v>102</v>
      </c>
      <c r="X19" s="25" t="s">
        <v>11</v>
      </c>
      <c r="Y19" s="25" t="s">
        <v>102</v>
      </c>
      <c r="Z19" s="25" t="s">
        <v>102</v>
      </c>
      <c r="AA19" s="25" t="s">
        <v>11</v>
      </c>
      <c r="AB19" s="25" t="s">
        <v>11</v>
      </c>
      <c r="AC19" s="25"/>
      <c r="AD19" s="59" t="s">
        <v>866</v>
      </c>
    </row>
    <row r="20" spans="1:35" ht="45">
      <c r="A20" s="201">
        <v>14</v>
      </c>
      <c r="B20" s="52" t="s">
        <v>51</v>
      </c>
      <c r="C20" s="53" t="s">
        <v>75</v>
      </c>
      <c r="D20" s="62" t="s">
        <v>92</v>
      </c>
      <c r="E20" s="53" t="s">
        <v>56</v>
      </c>
      <c r="F20" s="58" t="s">
        <v>70</v>
      </c>
      <c r="G20" s="27" t="s">
        <v>52</v>
      </c>
      <c r="H20" s="55" t="s">
        <v>94</v>
      </c>
      <c r="I20" s="53" t="s">
        <v>97</v>
      </c>
      <c r="J20" s="25" t="s">
        <v>10</v>
      </c>
      <c r="K20" s="25" t="s">
        <v>48</v>
      </c>
      <c r="L20" s="25" t="s">
        <v>10</v>
      </c>
      <c r="M20" s="25" t="s">
        <v>865</v>
      </c>
      <c r="N20" s="28">
        <v>0</v>
      </c>
      <c r="O20" s="248" t="s">
        <v>11</v>
      </c>
      <c r="P20" s="25" t="s">
        <v>40</v>
      </c>
      <c r="Q20" s="25" t="s">
        <v>11</v>
      </c>
      <c r="R20" s="25" t="s">
        <v>10</v>
      </c>
      <c r="S20" s="25" t="s">
        <v>123</v>
      </c>
      <c r="T20" s="25" t="s">
        <v>11</v>
      </c>
      <c r="U20" s="25" t="s">
        <v>102</v>
      </c>
      <c r="V20" s="25" t="s">
        <v>11</v>
      </c>
      <c r="W20" s="25" t="s">
        <v>102</v>
      </c>
      <c r="X20" s="25" t="s">
        <v>11</v>
      </c>
      <c r="Y20" s="25" t="s">
        <v>102</v>
      </c>
      <c r="Z20" s="25" t="s">
        <v>102</v>
      </c>
      <c r="AA20" s="25" t="s">
        <v>11</v>
      </c>
      <c r="AB20" s="25" t="s">
        <v>11</v>
      </c>
      <c r="AC20" s="25"/>
      <c r="AD20" s="59" t="s">
        <v>866</v>
      </c>
    </row>
    <row r="21" spans="1:35" ht="48">
      <c r="A21" s="123">
        <v>15</v>
      </c>
      <c r="B21" s="52" t="s">
        <v>51</v>
      </c>
      <c r="C21" s="53" t="s">
        <v>76</v>
      </c>
      <c r="D21" s="62" t="s">
        <v>80</v>
      </c>
      <c r="E21" s="53" t="s">
        <v>56</v>
      </c>
      <c r="F21" s="58" t="s">
        <v>70</v>
      </c>
      <c r="G21" s="27" t="s">
        <v>52</v>
      </c>
      <c r="H21" s="55" t="s">
        <v>94</v>
      </c>
      <c r="I21" s="53" t="s">
        <v>97</v>
      </c>
      <c r="J21" s="25" t="s">
        <v>10</v>
      </c>
      <c r="K21" s="25" t="s">
        <v>48</v>
      </c>
      <c r="L21" s="25" t="s">
        <v>10</v>
      </c>
      <c r="M21" s="25" t="s">
        <v>865</v>
      </c>
      <c r="N21" s="28">
        <v>0</v>
      </c>
      <c r="O21" s="248" t="s">
        <v>11</v>
      </c>
      <c r="P21" s="25" t="s">
        <v>40</v>
      </c>
      <c r="Q21" s="25" t="s">
        <v>11</v>
      </c>
      <c r="R21" s="25" t="s">
        <v>10</v>
      </c>
      <c r="S21" s="25" t="s">
        <v>123</v>
      </c>
      <c r="T21" s="25" t="s">
        <v>11</v>
      </c>
      <c r="U21" s="25" t="s">
        <v>102</v>
      </c>
      <c r="V21" s="25" t="s">
        <v>11</v>
      </c>
      <c r="W21" s="25" t="s">
        <v>102</v>
      </c>
      <c r="X21" s="25" t="s">
        <v>11</v>
      </c>
      <c r="Y21" s="25" t="s">
        <v>102</v>
      </c>
      <c r="Z21" s="25" t="s">
        <v>102</v>
      </c>
      <c r="AA21" s="25" t="s">
        <v>11</v>
      </c>
      <c r="AB21" s="25" t="s">
        <v>11</v>
      </c>
      <c r="AC21" s="25"/>
      <c r="AD21" s="59" t="s">
        <v>866</v>
      </c>
    </row>
    <row r="22" spans="1:35" ht="45">
      <c r="A22" s="123">
        <v>16</v>
      </c>
      <c r="B22" s="52" t="s">
        <v>51</v>
      </c>
      <c r="C22" s="53" t="s">
        <v>78</v>
      </c>
      <c r="D22" s="62" t="s">
        <v>93</v>
      </c>
      <c r="E22" s="53" t="s">
        <v>56</v>
      </c>
      <c r="F22" s="58" t="s">
        <v>70</v>
      </c>
      <c r="G22" s="27" t="s">
        <v>52</v>
      </c>
      <c r="H22" s="55" t="s">
        <v>94</v>
      </c>
      <c r="I22" s="53" t="s">
        <v>99</v>
      </c>
      <c r="J22" s="25" t="s">
        <v>10</v>
      </c>
      <c r="K22" s="25" t="s">
        <v>47</v>
      </c>
      <c r="L22" s="25" t="s">
        <v>10</v>
      </c>
      <c r="M22" s="25" t="s">
        <v>865</v>
      </c>
      <c r="N22" s="28">
        <v>0</v>
      </c>
      <c r="O22" s="248" t="s">
        <v>11</v>
      </c>
      <c r="P22" s="25" t="s">
        <v>40</v>
      </c>
      <c r="Q22" s="25" t="s">
        <v>11</v>
      </c>
      <c r="R22" s="25" t="s">
        <v>10</v>
      </c>
      <c r="S22" s="25" t="s">
        <v>123</v>
      </c>
      <c r="T22" s="25" t="s">
        <v>11</v>
      </c>
      <c r="U22" s="25" t="s">
        <v>102</v>
      </c>
      <c r="V22" s="25" t="s">
        <v>11</v>
      </c>
      <c r="W22" s="25" t="s">
        <v>102</v>
      </c>
      <c r="X22" s="25" t="s">
        <v>11</v>
      </c>
      <c r="Y22" s="25" t="s">
        <v>102</v>
      </c>
      <c r="Z22" s="25" t="s">
        <v>102</v>
      </c>
      <c r="AA22" s="25" t="s">
        <v>11</v>
      </c>
      <c r="AB22" s="25" t="s">
        <v>11</v>
      </c>
      <c r="AC22" s="25"/>
      <c r="AD22" s="59" t="s">
        <v>866</v>
      </c>
    </row>
    <row r="23" spans="1:35" ht="45">
      <c r="A23" s="201">
        <v>17</v>
      </c>
      <c r="B23" s="52" t="s">
        <v>51</v>
      </c>
      <c r="C23" s="53" t="s">
        <v>82</v>
      </c>
      <c r="D23" s="62" t="s">
        <v>90</v>
      </c>
      <c r="E23" s="53" t="s">
        <v>56</v>
      </c>
      <c r="F23" s="58" t="s">
        <v>53</v>
      </c>
      <c r="G23" s="27" t="s">
        <v>52</v>
      </c>
      <c r="H23" s="55" t="s">
        <v>94</v>
      </c>
      <c r="I23" s="53" t="s">
        <v>100</v>
      </c>
      <c r="J23" s="25" t="s">
        <v>10</v>
      </c>
      <c r="K23" s="25" t="s">
        <v>47</v>
      </c>
      <c r="L23" s="25" t="s">
        <v>10</v>
      </c>
      <c r="M23" s="25" t="s">
        <v>865</v>
      </c>
      <c r="N23" s="28">
        <v>0</v>
      </c>
      <c r="O23" s="248" t="s">
        <v>11</v>
      </c>
      <c r="P23" s="25" t="s">
        <v>40</v>
      </c>
      <c r="Q23" s="25" t="s">
        <v>11</v>
      </c>
      <c r="R23" s="25" t="s">
        <v>10</v>
      </c>
      <c r="S23" s="25" t="s">
        <v>123</v>
      </c>
      <c r="T23" s="25" t="s">
        <v>11</v>
      </c>
      <c r="U23" s="25" t="s">
        <v>102</v>
      </c>
      <c r="V23" s="25" t="s">
        <v>11</v>
      </c>
      <c r="W23" s="25" t="s">
        <v>102</v>
      </c>
      <c r="X23" s="25" t="s">
        <v>11</v>
      </c>
      <c r="Y23" s="25" t="s">
        <v>102</v>
      </c>
      <c r="Z23" s="25" t="s">
        <v>102</v>
      </c>
      <c r="AA23" s="25" t="s">
        <v>11</v>
      </c>
      <c r="AB23" s="25" t="s">
        <v>11</v>
      </c>
      <c r="AC23" s="25"/>
      <c r="AD23" s="59" t="s">
        <v>866</v>
      </c>
    </row>
    <row r="24" spans="1:35" ht="45">
      <c r="A24" s="123">
        <v>18</v>
      </c>
      <c r="B24" s="52" t="s">
        <v>51</v>
      </c>
      <c r="C24" s="53" t="s">
        <v>83</v>
      </c>
      <c r="D24" s="62" t="s">
        <v>81</v>
      </c>
      <c r="E24" s="53" t="s">
        <v>56</v>
      </c>
      <c r="F24" s="58" t="s">
        <v>53</v>
      </c>
      <c r="G24" s="27" t="s">
        <v>52</v>
      </c>
      <c r="H24" s="55" t="s">
        <v>94</v>
      </c>
      <c r="I24" s="53" t="s">
        <v>100</v>
      </c>
      <c r="J24" s="25" t="s">
        <v>10</v>
      </c>
      <c r="K24" s="25" t="s">
        <v>47</v>
      </c>
      <c r="L24" s="25" t="s">
        <v>10</v>
      </c>
      <c r="M24" s="25" t="s">
        <v>865</v>
      </c>
      <c r="N24" s="28">
        <v>0</v>
      </c>
      <c r="O24" s="248" t="s">
        <v>11</v>
      </c>
      <c r="P24" s="25" t="s">
        <v>40</v>
      </c>
      <c r="Q24" s="25" t="s">
        <v>11</v>
      </c>
      <c r="R24" s="25" t="s">
        <v>10</v>
      </c>
      <c r="S24" s="25" t="s">
        <v>123</v>
      </c>
      <c r="T24" s="25" t="s">
        <v>11</v>
      </c>
      <c r="U24" s="25" t="s">
        <v>102</v>
      </c>
      <c r="V24" s="25" t="s">
        <v>11</v>
      </c>
      <c r="W24" s="25" t="s">
        <v>102</v>
      </c>
      <c r="X24" s="25" t="s">
        <v>11</v>
      </c>
      <c r="Y24" s="25" t="s">
        <v>102</v>
      </c>
      <c r="Z24" s="25" t="s">
        <v>102</v>
      </c>
      <c r="AA24" s="25" t="s">
        <v>11</v>
      </c>
      <c r="AB24" s="25" t="s">
        <v>11</v>
      </c>
      <c r="AC24" s="25"/>
      <c r="AD24" s="59" t="s">
        <v>866</v>
      </c>
    </row>
    <row r="25" spans="1:35" ht="45">
      <c r="A25" s="123">
        <v>19</v>
      </c>
      <c r="B25" s="52" t="s">
        <v>51</v>
      </c>
      <c r="C25" s="53" t="s">
        <v>84</v>
      </c>
      <c r="D25" s="62" t="s">
        <v>85</v>
      </c>
      <c r="E25" s="53" t="s">
        <v>56</v>
      </c>
      <c r="F25" s="58" t="s">
        <v>70</v>
      </c>
      <c r="G25" s="27" t="s">
        <v>52</v>
      </c>
      <c r="H25" s="55" t="s">
        <v>94</v>
      </c>
      <c r="I25" s="53" t="s">
        <v>101</v>
      </c>
      <c r="J25" s="25" t="s">
        <v>10</v>
      </c>
      <c r="K25" s="25" t="s">
        <v>48</v>
      </c>
      <c r="L25" s="25" t="s">
        <v>10</v>
      </c>
      <c r="M25" s="25" t="s">
        <v>865</v>
      </c>
      <c r="N25" s="28">
        <v>0</v>
      </c>
      <c r="O25" s="248" t="s">
        <v>11</v>
      </c>
      <c r="P25" s="25" t="s">
        <v>40</v>
      </c>
      <c r="Q25" s="25" t="s">
        <v>11</v>
      </c>
      <c r="R25" s="25" t="s">
        <v>10</v>
      </c>
      <c r="S25" s="25" t="s">
        <v>123</v>
      </c>
      <c r="T25" s="25" t="s">
        <v>11</v>
      </c>
      <c r="U25" s="25" t="s">
        <v>102</v>
      </c>
      <c r="V25" s="25" t="s">
        <v>11</v>
      </c>
      <c r="W25" s="25" t="s">
        <v>102</v>
      </c>
      <c r="X25" s="25" t="s">
        <v>11</v>
      </c>
      <c r="Y25" s="25" t="s">
        <v>102</v>
      </c>
      <c r="Z25" s="25" t="s">
        <v>102</v>
      </c>
      <c r="AA25" s="25" t="s">
        <v>11</v>
      </c>
      <c r="AB25" s="25" t="s">
        <v>11</v>
      </c>
      <c r="AC25" s="25"/>
      <c r="AD25" s="59" t="s">
        <v>866</v>
      </c>
    </row>
    <row r="26" spans="1:35" ht="45">
      <c r="A26" s="201">
        <v>20</v>
      </c>
      <c r="B26" s="52" t="s">
        <v>51</v>
      </c>
      <c r="C26" s="53" t="s">
        <v>86</v>
      </c>
      <c r="D26" s="62" t="s">
        <v>87</v>
      </c>
      <c r="E26" s="53" t="s">
        <v>56</v>
      </c>
      <c r="F26" s="58" t="s">
        <v>70</v>
      </c>
      <c r="G26" s="27" t="s">
        <v>52</v>
      </c>
      <c r="H26" s="55" t="s">
        <v>94</v>
      </c>
      <c r="I26" s="53" t="s">
        <v>97</v>
      </c>
      <c r="J26" s="25" t="s">
        <v>10</v>
      </c>
      <c r="K26" s="25" t="s">
        <v>47</v>
      </c>
      <c r="L26" s="25" t="s">
        <v>10</v>
      </c>
      <c r="M26" s="25" t="s">
        <v>865</v>
      </c>
      <c r="N26" s="28">
        <v>0</v>
      </c>
      <c r="O26" s="248" t="s">
        <v>11</v>
      </c>
      <c r="P26" s="25" t="s">
        <v>40</v>
      </c>
      <c r="Q26" s="25" t="s">
        <v>11</v>
      </c>
      <c r="R26" s="25" t="s">
        <v>10</v>
      </c>
      <c r="S26" s="25" t="s">
        <v>123</v>
      </c>
      <c r="T26" s="25" t="s">
        <v>11</v>
      </c>
      <c r="U26" s="25" t="s">
        <v>102</v>
      </c>
      <c r="V26" s="25" t="s">
        <v>11</v>
      </c>
      <c r="W26" s="25" t="s">
        <v>102</v>
      </c>
      <c r="X26" s="25" t="s">
        <v>11</v>
      </c>
      <c r="Y26" s="25" t="s">
        <v>102</v>
      </c>
      <c r="Z26" s="25" t="s">
        <v>102</v>
      </c>
      <c r="AA26" s="25" t="s">
        <v>11</v>
      </c>
      <c r="AB26" s="25" t="s">
        <v>11</v>
      </c>
      <c r="AC26" s="25"/>
      <c r="AD26" s="59" t="s">
        <v>866</v>
      </c>
    </row>
    <row r="27" spans="1:35" ht="45">
      <c r="A27" s="123">
        <v>21</v>
      </c>
      <c r="B27" s="52" t="s">
        <v>51</v>
      </c>
      <c r="C27" s="53" t="s">
        <v>88</v>
      </c>
      <c r="D27" s="62" t="s">
        <v>89</v>
      </c>
      <c r="E27" s="53" t="s">
        <v>56</v>
      </c>
      <c r="F27" s="58" t="s">
        <v>53</v>
      </c>
      <c r="G27" s="27" t="s">
        <v>52</v>
      </c>
      <c r="H27" s="55" t="s">
        <v>94</v>
      </c>
      <c r="I27" s="53" t="s">
        <v>101</v>
      </c>
      <c r="J27" s="25" t="s">
        <v>10</v>
      </c>
      <c r="K27" s="25" t="s">
        <v>47</v>
      </c>
      <c r="L27" s="25" t="s">
        <v>10</v>
      </c>
      <c r="M27" s="25" t="s">
        <v>868</v>
      </c>
      <c r="N27" s="28">
        <v>0</v>
      </c>
      <c r="O27" s="248" t="s">
        <v>11</v>
      </c>
      <c r="P27" s="25" t="s">
        <v>40</v>
      </c>
      <c r="Q27" s="25" t="s">
        <v>11</v>
      </c>
      <c r="R27" s="25" t="s">
        <v>10</v>
      </c>
      <c r="S27" s="25" t="s">
        <v>123</v>
      </c>
      <c r="T27" s="25" t="s">
        <v>11</v>
      </c>
      <c r="U27" s="25" t="s">
        <v>102</v>
      </c>
      <c r="V27" s="25" t="s">
        <v>11</v>
      </c>
      <c r="W27" s="25" t="s">
        <v>102</v>
      </c>
      <c r="X27" s="25" t="s">
        <v>11</v>
      </c>
      <c r="Y27" s="25" t="s">
        <v>102</v>
      </c>
      <c r="Z27" s="25" t="s">
        <v>102</v>
      </c>
      <c r="AA27" s="25" t="s">
        <v>11</v>
      </c>
      <c r="AB27" s="25" t="s">
        <v>11</v>
      </c>
      <c r="AC27" s="25"/>
      <c r="AD27" s="59" t="s">
        <v>866</v>
      </c>
    </row>
    <row r="28" spans="1:35" s="92" customFormat="1" ht="135.75" customHeight="1">
      <c r="A28" s="251">
        <v>22</v>
      </c>
      <c r="B28" s="86" t="s">
        <v>51</v>
      </c>
      <c r="C28" s="87" t="s">
        <v>692</v>
      </c>
      <c r="D28" s="87" t="s">
        <v>693</v>
      </c>
      <c r="E28" s="87" t="s">
        <v>122</v>
      </c>
      <c r="F28" s="72" t="s">
        <v>53</v>
      </c>
      <c r="G28" s="88" t="s">
        <v>52</v>
      </c>
      <c r="H28" s="87" t="s">
        <v>141</v>
      </c>
      <c r="I28" s="87" t="s">
        <v>694</v>
      </c>
      <c r="J28" s="87" t="s">
        <v>107</v>
      </c>
      <c r="K28" s="87" t="s">
        <v>48</v>
      </c>
      <c r="L28" s="87" t="s">
        <v>10</v>
      </c>
      <c r="M28" s="87" t="s">
        <v>695</v>
      </c>
      <c r="N28" s="89">
        <v>0</v>
      </c>
      <c r="O28" s="89" t="s">
        <v>107</v>
      </c>
      <c r="P28" s="87" t="s">
        <v>40</v>
      </c>
      <c r="Q28" s="87" t="s">
        <v>696</v>
      </c>
      <c r="R28" s="87" t="s">
        <v>107</v>
      </c>
      <c r="S28" s="87" t="s">
        <v>102</v>
      </c>
      <c r="T28" s="87" t="s">
        <v>10</v>
      </c>
      <c r="U28" s="90" t="s">
        <v>697</v>
      </c>
      <c r="V28" s="87" t="s">
        <v>130</v>
      </c>
      <c r="W28" s="90" t="s">
        <v>698</v>
      </c>
      <c r="X28" s="87" t="s">
        <v>10</v>
      </c>
      <c r="Y28" s="90" t="s">
        <v>699</v>
      </c>
      <c r="Z28" s="87" t="s">
        <v>700</v>
      </c>
      <c r="AA28" s="87" t="s">
        <v>11</v>
      </c>
      <c r="AB28" s="87" t="s">
        <v>10</v>
      </c>
      <c r="AC28" s="87" t="s">
        <v>701</v>
      </c>
      <c r="AD28" s="91" t="s">
        <v>702</v>
      </c>
      <c r="AF28" s="93"/>
      <c r="AG28" s="93"/>
      <c r="AH28" s="93"/>
      <c r="AI28" s="93"/>
    </row>
    <row r="29" spans="1:35" s="92" customFormat="1" ht="146.25" customHeight="1">
      <c r="A29" s="123">
        <v>23</v>
      </c>
      <c r="B29" s="86" t="s">
        <v>51</v>
      </c>
      <c r="C29" s="87" t="s">
        <v>703</v>
      </c>
      <c r="D29" s="87" t="s">
        <v>704</v>
      </c>
      <c r="E29" s="87" t="s">
        <v>122</v>
      </c>
      <c r="F29" s="72" t="s">
        <v>53</v>
      </c>
      <c r="G29" s="88" t="s">
        <v>52</v>
      </c>
      <c r="H29" s="87" t="s">
        <v>141</v>
      </c>
      <c r="I29" s="87" t="s">
        <v>694</v>
      </c>
      <c r="J29" s="87" t="s">
        <v>107</v>
      </c>
      <c r="K29" s="87" t="s">
        <v>48</v>
      </c>
      <c r="L29" s="87" t="s">
        <v>10</v>
      </c>
      <c r="M29" s="87" t="s">
        <v>695</v>
      </c>
      <c r="N29" s="89">
        <v>0</v>
      </c>
      <c r="O29" s="89" t="s">
        <v>107</v>
      </c>
      <c r="P29" s="87" t="s">
        <v>40</v>
      </c>
      <c r="Q29" s="87" t="s">
        <v>696</v>
      </c>
      <c r="R29" s="87" t="s">
        <v>107</v>
      </c>
      <c r="S29" s="87" t="s">
        <v>102</v>
      </c>
      <c r="T29" s="87" t="s">
        <v>10</v>
      </c>
      <c r="U29" s="90" t="s">
        <v>697</v>
      </c>
      <c r="V29" s="87" t="s">
        <v>130</v>
      </c>
      <c r="W29" s="90" t="s">
        <v>705</v>
      </c>
      <c r="X29" s="87" t="s">
        <v>10</v>
      </c>
      <c r="Y29" s="90" t="s">
        <v>699</v>
      </c>
      <c r="Z29" s="87" t="s">
        <v>700</v>
      </c>
      <c r="AA29" s="87" t="s">
        <v>11</v>
      </c>
      <c r="AB29" s="87" t="s">
        <v>10</v>
      </c>
      <c r="AC29" s="87" t="s">
        <v>701</v>
      </c>
      <c r="AD29" s="91" t="s">
        <v>702</v>
      </c>
      <c r="AF29" s="93"/>
      <c r="AG29" s="93"/>
      <c r="AH29" s="93"/>
      <c r="AI29" s="93"/>
    </row>
    <row r="30" spans="1:35" s="92" customFormat="1" ht="126.75" customHeight="1">
      <c r="A30" s="123">
        <v>24</v>
      </c>
      <c r="B30" s="86" t="s">
        <v>51</v>
      </c>
      <c r="C30" s="87" t="s">
        <v>706</v>
      </c>
      <c r="D30" s="87" t="s">
        <v>707</v>
      </c>
      <c r="E30" s="87" t="s">
        <v>122</v>
      </c>
      <c r="F30" s="72" t="s">
        <v>53</v>
      </c>
      <c r="G30" s="88" t="s">
        <v>52</v>
      </c>
      <c r="H30" s="87" t="s">
        <v>141</v>
      </c>
      <c r="I30" s="87" t="s">
        <v>694</v>
      </c>
      <c r="J30" s="87" t="s">
        <v>107</v>
      </c>
      <c r="K30" s="87" t="s">
        <v>48</v>
      </c>
      <c r="L30" s="87" t="s">
        <v>10</v>
      </c>
      <c r="M30" s="87" t="s">
        <v>695</v>
      </c>
      <c r="N30" s="89">
        <v>0</v>
      </c>
      <c r="O30" s="89" t="s">
        <v>107</v>
      </c>
      <c r="P30" s="87" t="s">
        <v>40</v>
      </c>
      <c r="Q30" s="87" t="s">
        <v>696</v>
      </c>
      <c r="R30" s="87" t="s">
        <v>107</v>
      </c>
      <c r="S30" s="87" t="s">
        <v>102</v>
      </c>
      <c r="T30" s="87" t="s">
        <v>10</v>
      </c>
      <c r="U30" s="90" t="s">
        <v>697</v>
      </c>
      <c r="V30" s="87" t="s">
        <v>130</v>
      </c>
      <c r="W30" s="90" t="s">
        <v>708</v>
      </c>
      <c r="X30" s="87" t="s">
        <v>10</v>
      </c>
      <c r="Y30" s="90" t="s">
        <v>699</v>
      </c>
      <c r="Z30" s="87" t="s">
        <v>700</v>
      </c>
      <c r="AA30" s="87" t="s">
        <v>11</v>
      </c>
      <c r="AB30" s="87" t="s">
        <v>10</v>
      </c>
      <c r="AC30" s="87" t="s">
        <v>701</v>
      </c>
      <c r="AD30" s="91" t="s">
        <v>702</v>
      </c>
      <c r="AF30" s="93"/>
      <c r="AG30" s="93"/>
      <c r="AH30" s="93"/>
      <c r="AI30" s="93"/>
    </row>
    <row r="31" spans="1:35" s="92" customFormat="1" ht="408.75" customHeight="1">
      <c r="A31" s="123">
        <v>25</v>
      </c>
      <c r="B31" s="94" t="s">
        <v>51</v>
      </c>
      <c r="C31" s="53" t="s">
        <v>715</v>
      </c>
      <c r="D31" s="62" t="s">
        <v>716</v>
      </c>
      <c r="E31" s="95" t="s">
        <v>710</v>
      </c>
      <c r="F31" s="70" t="s">
        <v>115</v>
      </c>
      <c r="G31" s="96" t="s">
        <v>52</v>
      </c>
      <c r="H31" s="96" t="s">
        <v>116</v>
      </c>
      <c r="I31" s="96" t="s">
        <v>54</v>
      </c>
      <c r="J31" s="87" t="s">
        <v>10</v>
      </c>
      <c r="K31" s="87" t="s">
        <v>48</v>
      </c>
      <c r="L31" s="87" t="s">
        <v>10</v>
      </c>
      <c r="M31" s="87" t="s">
        <v>717</v>
      </c>
      <c r="N31" s="89">
        <v>0</v>
      </c>
      <c r="O31" s="89" t="s">
        <v>107</v>
      </c>
      <c r="P31" s="87" t="s">
        <v>41</v>
      </c>
      <c r="Q31" s="87" t="s">
        <v>712</v>
      </c>
      <c r="R31" s="87" t="s">
        <v>11</v>
      </c>
      <c r="S31" s="87" t="s">
        <v>102</v>
      </c>
      <c r="T31" s="87" t="s">
        <v>11</v>
      </c>
      <c r="U31" s="87" t="s">
        <v>102</v>
      </c>
      <c r="V31" s="87" t="s">
        <v>11</v>
      </c>
      <c r="W31" s="87" t="s">
        <v>102</v>
      </c>
      <c r="X31" s="87" t="s">
        <v>11</v>
      </c>
      <c r="Y31" s="87" t="s">
        <v>102</v>
      </c>
      <c r="Z31" s="87" t="s">
        <v>107</v>
      </c>
      <c r="AA31" s="87" t="s">
        <v>11</v>
      </c>
      <c r="AB31" s="96" t="s">
        <v>10</v>
      </c>
      <c r="AC31" s="87"/>
      <c r="AD31" s="97" t="s">
        <v>117</v>
      </c>
      <c r="AF31" s="93"/>
      <c r="AG31" s="93"/>
      <c r="AH31" s="93"/>
      <c r="AI31" s="93"/>
    </row>
    <row r="32" spans="1:35" s="92" customFormat="1" ht="143.25" customHeight="1">
      <c r="A32" s="123">
        <v>26</v>
      </c>
      <c r="B32" s="94" t="s">
        <v>51</v>
      </c>
      <c r="C32" s="53" t="s">
        <v>118</v>
      </c>
      <c r="D32" s="62" t="s">
        <v>709</v>
      </c>
      <c r="E32" s="95" t="s">
        <v>710</v>
      </c>
      <c r="F32" s="70" t="s">
        <v>115</v>
      </c>
      <c r="G32" s="96" t="s">
        <v>52</v>
      </c>
      <c r="H32" s="96" t="s">
        <v>116</v>
      </c>
      <c r="I32" s="96" t="s">
        <v>54</v>
      </c>
      <c r="J32" s="87" t="s">
        <v>10</v>
      </c>
      <c r="K32" s="87" t="s">
        <v>48</v>
      </c>
      <c r="L32" s="87" t="s">
        <v>10</v>
      </c>
      <c r="M32" s="87" t="s">
        <v>711</v>
      </c>
      <c r="N32" s="89">
        <v>0</v>
      </c>
      <c r="O32" s="89" t="s">
        <v>107</v>
      </c>
      <c r="P32" s="87" t="s">
        <v>41</v>
      </c>
      <c r="Q32" s="87" t="s">
        <v>712</v>
      </c>
      <c r="R32" s="87" t="s">
        <v>11</v>
      </c>
      <c r="S32" s="87" t="s">
        <v>102</v>
      </c>
      <c r="T32" s="87" t="s">
        <v>11</v>
      </c>
      <c r="U32" s="87" t="s">
        <v>102</v>
      </c>
      <c r="V32" s="87" t="s">
        <v>11</v>
      </c>
      <c r="W32" s="87" t="s">
        <v>102</v>
      </c>
      <c r="X32" s="87" t="s">
        <v>11</v>
      </c>
      <c r="Y32" s="87" t="s">
        <v>102</v>
      </c>
      <c r="Z32" s="87" t="s">
        <v>107</v>
      </c>
      <c r="AA32" s="87" t="s">
        <v>11</v>
      </c>
      <c r="AB32" s="96" t="s">
        <v>10</v>
      </c>
      <c r="AC32" s="87"/>
      <c r="AD32" s="97" t="s">
        <v>117</v>
      </c>
      <c r="AF32" s="93"/>
      <c r="AG32" s="93"/>
      <c r="AH32" s="93"/>
      <c r="AI32" s="93"/>
    </row>
    <row r="33" spans="1:104" s="92" customFormat="1" ht="60">
      <c r="A33" s="123">
        <v>27</v>
      </c>
      <c r="B33" s="94" t="s">
        <v>51</v>
      </c>
      <c r="C33" s="53" t="s">
        <v>119</v>
      </c>
      <c r="D33" s="62" t="s">
        <v>713</v>
      </c>
      <c r="E33" s="95" t="s">
        <v>710</v>
      </c>
      <c r="F33" s="70" t="s">
        <v>120</v>
      </c>
      <c r="G33" s="96" t="s">
        <v>121</v>
      </c>
      <c r="H33" s="96" t="s">
        <v>116</v>
      </c>
      <c r="I33" s="96" t="s">
        <v>54</v>
      </c>
      <c r="J33" s="87" t="s">
        <v>10</v>
      </c>
      <c r="K33" s="87" t="s">
        <v>48</v>
      </c>
      <c r="L33" s="87" t="s">
        <v>10</v>
      </c>
      <c r="M33" s="87" t="s">
        <v>714</v>
      </c>
      <c r="N33" s="89">
        <v>0</v>
      </c>
      <c r="O33" s="89" t="s">
        <v>107</v>
      </c>
      <c r="P33" s="87" t="s">
        <v>41</v>
      </c>
      <c r="Q33" s="87" t="s">
        <v>712</v>
      </c>
      <c r="R33" s="87" t="s">
        <v>11</v>
      </c>
      <c r="S33" s="87" t="s">
        <v>102</v>
      </c>
      <c r="T33" s="87" t="s">
        <v>11</v>
      </c>
      <c r="U33" s="87" t="s">
        <v>102</v>
      </c>
      <c r="V33" s="87" t="s">
        <v>11</v>
      </c>
      <c r="W33" s="87" t="s">
        <v>102</v>
      </c>
      <c r="X33" s="87" t="s">
        <v>11</v>
      </c>
      <c r="Y33" s="87" t="s">
        <v>102</v>
      </c>
      <c r="Z33" s="87" t="s">
        <v>107</v>
      </c>
      <c r="AA33" s="96" t="s">
        <v>10</v>
      </c>
      <c r="AB33" s="87" t="s">
        <v>11</v>
      </c>
      <c r="AC33" s="87"/>
      <c r="AD33" s="97" t="s">
        <v>117</v>
      </c>
      <c r="AF33" s="93"/>
      <c r="AG33" s="93"/>
      <c r="AH33" s="93"/>
      <c r="AI33" s="93"/>
    </row>
    <row r="34" spans="1:104" s="104" customFormat="1" ht="102" customHeight="1">
      <c r="A34" s="123">
        <v>28</v>
      </c>
      <c r="B34" s="70" t="s">
        <v>51</v>
      </c>
      <c r="C34" s="98" t="s">
        <v>124</v>
      </c>
      <c r="D34" s="98" t="s">
        <v>718</v>
      </c>
      <c r="E34" s="94" t="s">
        <v>719</v>
      </c>
      <c r="F34" s="70" t="s">
        <v>53</v>
      </c>
      <c r="G34" s="99" t="s">
        <v>137</v>
      </c>
      <c r="H34" s="94" t="s">
        <v>125</v>
      </c>
      <c r="I34" s="98" t="s">
        <v>720</v>
      </c>
      <c r="J34" s="94" t="s">
        <v>10</v>
      </c>
      <c r="K34" s="94" t="s">
        <v>131</v>
      </c>
      <c r="L34" s="94" t="s">
        <v>10</v>
      </c>
      <c r="M34" s="94" t="s">
        <v>126</v>
      </c>
      <c r="N34" s="100">
        <v>0</v>
      </c>
      <c r="O34" s="100" t="s">
        <v>11</v>
      </c>
      <c r="P34" s="94" t="s">
        <v>44</v>
      </c>
      <c r="Q34" s="94" t="s">
        <v>11</v>
      </c>
      <c r="R34" s="94" t="s">
        <v>11</v>
      </c>
      <c r="S34" s="94" t="s">
        <v>102</v>
      </c>
      <c r="T34" s="94" t="s">
        <v>11</v>
      </c>
      <c r="U34" s="94" t="s">
        <v>102</v>
      </c>
      <c r="V34" s="94" t="s">
        <v>11</v>
      </c>
      <c r="W34" s="94" t="s">
        <v>102</v>
      </c>
      <c r="X34" s="94" t="s">
        <v>11</v>
      </c>
      <c r="Y34" s="94" t="s">
        <v>102</v>
      </c>
      <c r="Z34" s="94" t="s">
        <v>102</v>
      </c>
      <c r="AA34" s="94" t="s">
        <v>10</v>
      </c>
      <c r="AB34" s="94" t="s">
        <v>10</v>
      </c>
      <c r="AC34" s="94" t="s">
        <v>127</v>
      </c>
      <c r="AD34" s="101" t="s">
        <v>128</v>
      </c>
      <c r="AE34" s="102"/>
      <c r="AF34" s="103"/>
      <c r="AG34" s="103"/>
    </row>
    <row r="35" spans="1:104" s="114" customFormat="1" ht="174" customHeight="1">
      <c r="A35" s="123">
        <v>29</v>
      </c>
      <c r="B35" s="96" t="s">
        <v>51</v>
      </c>
      <c r="C35" s="105" t="s">
        <v>721</v>
      </c>
      <c r="D35" s="105" t="s">
        <v>722</v>
      </c>
      <c r="E35" s="106" t="s">
        <v>719</v>
      </c>
      <c r="F35" s="96" t="s">
        <v>53</v>
      </c>
      <c r="G35" s="99" t="s">
        <v>137</v>
      </c>
      <c r="H35" s="96" t="s">
        <v>125</v>
      </c>
      <c r="I35" s="98" t="s">
        <v>720</v>
      </c>
      <c r="J35" s="94" t="s">
        <v>130</v>
      </c>
      <c r="K35" s="94" t="s">
        <v>131</v>
      </c>
      <c r="L35" s="94" t="s">
        <v>130</v>
      </c>
      <c r="M35" s="96" t="s">
        <v>132</v>
      </c>
      <c r="N35" s="99">
        <f>31895219.03+21180310+18099547.96</f>
        <v>71175076.99000001</v>
      </c>
      <c r="O35" s="100" t="s">
        <v>11</v>
      </c>
      <c r="P35" s="107" t="s">
        <v>133</v>
      </c>
      <c r="Q35" s="108" t="s">
        <v>723</v>
      </c>
      <c r="R35" s="109" t="s">
        <v>130</v>
      </c>
      <c r="S35" s="110" t="s">
        <v>724</v>
      </c>
      <c r="T35" s="94" t="s">
        <v>130</v>
      </c>
      <c r="U35" s="110" t="s">
        <v>134</v>
      </c>
      <c r="V35" s="94" t="s">
        <v>130</v>
      </c>
      <c r="W35" s="110" t="s">
        <v>725</v>
      </c>
      <c r="X35" s="94" t="s">
        <v>130</v>
      </c>
      <c r="Y35" s="107" t="s">
        <v>135</v>
      </c>
      <c r="Z35" s="108" t="s">
        <v>726</v>
      </c>
      <c r="AA35" s="111" t="s">
        <v>11</v>
      </c>
      <c r="AB35" s="111" t="s">
        <v>130</v>
      </c>
      <c r="AC35" s="112" t="s">
        <v>727</v>
      </c>
      <c r="AD35" s="113" t="s">
        <v>136</v>
      </c>
      <c r="AF35" s="115"/>
      <c r="AG35" s="115"/>
    </row>
    <row r="36" spans="1:104" s="114" customFormat="1" ht="171.75" customHeight="1">
      <c r="A36" s="123">
        <v>30</v>
      </c>
      <c r="B36" s="96" t="s">
        <v>51</v>
      </c>
      <c r="C36" s="105" t="s">
        <v>728</v>
      </c>
      <c r="D36" s="105" t="s">
        <v>722</v>
      </c>
      <c r="E36" s="106" t="s">
        <v>719</v>
      </c>
      <c r="F36" s="96" t="s">
        <v>53</v>
      </c>
      <c r="G36" s="99" t="s">
        <v>137</v>
      </c>
      <c r="H36" s="96" t="s">
        <v>125</v>
      </c>
      <c r="I36" s="98" t="s">
        <v>720</v>
      </c>
      <c r="J36" s="94" t="s">
        <v>130</v>
      </c>
      <c r="K36" s="94" t="s">
        <v>131</v>
      </c>
      <c r="L36" s="94" t="s">
        <v>130</v>
      </c>
      <c r="M36" s="96" t="s">
        <v>132</v>
      </c>
      <c r="N36" s="99">
        <f>1940157.87+1163285+1168539.4</f>
        <v>4271982.2699999996</v>
      </c>
      <c r="O36" s="100" t="s">
        <v>11</v>
      </c>
      <c r="P36" s="107" t="s">
        <v>133</v>
      </c>
      <c r="Q36" s="108" t="s">
        <v>723</v>
      </c>
      <c r="R36" s="109" t="s">
        <v>130</v>
      </c>
      <c r="S36" s="110" t="s">
        <v>724</v>
      </c>
      <c r="T36" s="94" t="s">
        <v>130</v>
      </c>
      <c r="U36" s="110" t="s">
        <v>134</v>
      </c>
      <c r="V36" s="94" t="s">
        <v>130</v>
      </c>
      <c r="W36" s="110" t="s">
        <v>729</v>
      </c>
      <c r="X36" s="94" t="s">
        <v>130</v>
      </c>
      <c r="Y36" s="107" t="s">
        <v>135</v>
      </c>
      <c r="Z36" s="108" t="s">
        <v>726</v>
      </c>
      <c r="AA36" s="111" t="s">
        <v>11</v>
      </c>
      <c r="AB36" s="111" t="s">
        <v>130</v>
      </c>
      <c r="AC36" s="112" t="s">
        <v>727</v>
      </c>
      <c r="AD36" s="113" t="s">
        <v>136</v>
      </c>
      <c r="AF36" s="115"/>
      <c r="AG36" s="115"/>
    </row>
    <row r="37" spans="1:104" s="114" customFormat="1" ht="171.75" customHeight="1">
      <c r="A37" s="123">
        <v>31</v>
      </c>
      <c r="B37" s="96" t="s">
        <v>51</v>
      </c>
      <c r="C37" s="105" t="s">
        <v>730</v>
      </c>
      <c r="D37" s="105" t="s">
        <v>722</v>
      </c>
      <c r="E37" s="106" t="s">
        <v>719</v>
      </c>
      <c r="F37" s="96" t="s">
        <v>53</v>
      </c>
      <c r="G37" s="99" t="s">
        <v>137</v>
      </c>
      <c r="H37" s="96" t="s">
        <v>125</v>
      </c>
      <c r="I37" s="98" t="s">
        <v>720</v>
      </c>
      <c r="J37" s="94" t="s">
        <v>130</v>
      </c>
      <c r="K37" s="94" t="s">
        <v>131</v>
      </c>
      <c r="L37" s="94" t="s">
        <v>130</v>
      </c>
      <c r="M37" s="96" t="s">
        <v>132</v>
      </c>
      <c r="N37" s="99">
        <f>7273350.27+5876804+4820361.54</f>
        <v>17970515.809999999</v>
      </c>
      <c r="O37" s="100" t="s">
        <v>11</v>
      </c>
      <c r="P37" s="107" t="s">
        <v>133</v>
      </c>
      <c r="Q37" s="108" t="s">
        <v>723</v>
      </c>
      <c r="R37" s="109" t="s">
        <v>130</v>
      </c>
      <c r="S37" s="110" t="s">
        <v>724</v>
      </c>
      <c r="T37" s="94" t="s">
        <v>130</v>
      </c>
      <c r="U37" s="110" t="s">
        <v>134</v>
      </c>
      <c r="V37" s="94" t="s">
        <v>130</v>
      </c>
      <c r="W37" s="110" t="s">
        <v>729</v>
      </c>
      <c r="X37" s="94" t="s">
        <v>130</v>
      </c>
      <c r="Y37" s="107" t="s">
        <v>135</v>
      </c>
      <c r="Z37" s="108" t="s">
        <v>726</v>
      </c>
      <c r="AA37" s="111" t="s">
        <v>11</v>
      </c>
      <c r="AB37" s="111" t="s">
        <v>130</v>
      </c>
      <c r="AC37" s="112" t="s">
        <v>727</v>
      </c>
      <c r="AD37" s="113" t="s">
        <v>136</v>
      </c>
      <c r="AF37" s="115"/>
      <c r="AG37" s="115"/>
    </row>
    <row r="38" spans="1:104" s="114" customFormat="1" ht="59.25" customHeight="1">
      <c r="A38" s="123">
        <v>32</v>
      </c>
      <c r="B38" s="96" t="s">
        <v>51</v>
      </c>
      <c r="C38" s="105" t="s">
        <v>731</v>
      </c>
      <c r="D38" s="105" t="s">
        <v>732</v>
      </c>
      <c r="E38" s="106" t="s">
        <v>719</v>
      </c>
      <c r="F38" s="96" t="s">
        <v>53</v>
      </c>
      <c r="G38" s="99" t="s">
        <v>137</v>
      </c>
      <c r="H38" s="96" t="s">
        <v>125</v>
      </c>
      <c r="I38" s="98" t="s">
        <v>720</v>
      </c>
      <c r="J38" s="94" t="s">
        <v>130</v>
      </c>
      <c r="K38" s="94" t="s">
        <v>131</v>
      </c>
      <c r="L38" s="94" t="s">
        <v>10</v>
      </c>
      <c r="M38" s="96" t="s">
        <v>132</v>
      </c>
      <c r="N38" s="99">
        <f>4574379.84+5893221.92</f>
        <v>10467601.76</v>
      </c>
      <c r="O38" s="100" t="s">
        <v>11</v>
      </c>
      <c r="P38" s="107" t="s">
        <v>133</v>
      </c>
      <c r="Q38" s="108" t="s">
        <v>723</v>
      </c>
      <c r="R38" s="109" t="s">
        <v>130</v>
      </c>
      <c r="S38" s="110" t="s">
        <v>733</v>
      </c>
      <c r="T38" s="94" t="s">
        <v>130</v>
      </c>
      <c r="U38" s="110" t="s">
        <v>134</v>
      </c>
      <c r="V38" s="94" t="s">
        <v>130</v>
      </c>
      <c r="W38" s="110" t="s">
        <v>729</v>
      </c>
      <c r="X38" s="94" t="s">
        <v>130</v>
      </c>
      <c r="Y38" s="107" t="s">
        <v>135</v>
      </c>
      <c r="Z38" s="108" t="s">
        <v>726</v>
      </c>
      <c r="AA38" s="111" t="s">
        <v>11</v>
      </c>
      <c r="AB38" s="111" t="s">
        <v>130</v>
      </c>
      <c r="AC38" s="112" t="s">
        <v>727</v>
      </c>
      <c r="AD38" s="113" t="s">
        <v>136</v>
      </c>
      <c r="AF38" s="115"/>
      <c r="AG38" s="115"/>
    </row>
    <row r="39" spans="1:104" s="92" customFormat="1" ht="84" customHeight="1">
      <c r="A39" s="123">
        <v>33</v>
      </c>
      <c r="B39" s="94" t="s">
        <v>51</v>
      </c>
      <c r="C39" s="98" t="s">
        <v>734</v>
      </c>
      <c r="D39" s="116" t="s">
        <v>735</v>
      </c>
      <c r="E39" s="98" t="s">
        <v>719</v>
      </c>
      <c r="F39" s="70" t="s">
        <v>53</v>
      </c>
      <c r="G39" s="117" t="s">
        <v>137</v>
      </c>
      <c r="H39" s="96" t="s">
        <v>260</v>
      </c>
      <c r="I39" s="98" t="s">
        <v>720</v>
      </c>
      <c r="J39" s="87" t="s">
        <v>10</v>
      </c>
      <c r="K39" s="87" t="s">
        <v>10</v>
      </c>
      <c r="L39" s="87" t="s">
        <v>10</v>
      </c>
      <c r="M39" s="87" t="s">
        <v>736</v>
      </c>
      <c r="N39" s="89">
        <v>481346</v>
      </c>
      <c r="O39" s="89" t="s">
        <v>737</v>
      </c>
      <c r="P39" s="87" t="s">
        <v>40</v>
      </c>
      <c r="Q39" s="87" t="s">
        <v>738</v>
      </c>
      <c r="R39" s="87" t="s">
        <v>11</v>
      </c>
      <c r="S39" s="87" t="s">
        <v>137</v>
      </c>
      <c r="T39" s="87" t="s">
        <v>11</v>
      </c>
      <c r="U39" s="87" t="s">
        <v>102</v>
      </c>
      <c r="V39" s="87" t="s">
        <v>10</v>
      </c>
      <c r="W39" s="110" t="s">
        <v>102</v>
      </c>
      <c r="X39" s="87" t="s">
        <v>11</v>
      </c>
      <c r="Y39" s="87" t="s">
        <v>102</v>
      </c>
      <c r="Z39" s="87" t="s">
        <v>11</v>
      </c>
      <c r="AA39" s="87" t="s">
        <v>11</v>
      </c>
      <c r="AB39" s="87" t="s">
        <v>36</v>
      </c>
      <c r="AC39" s="87" t="s">
        <v>102</v>
      </c>
      <c r="AD39" s="98" t="s">
        <v>102</v>
      </c>
      <c r="AF39" s="93"/>
      <c r="AG39" s="93"/>
    </row>
    <row r="40" spans="1:104" s="92" customFormat="1" ht="119.25" customHeight="1">
      <c r="A40" s="123">
        <v>34</v>
      </c>
      <c r="B40" s="94" t="s">
        <v>51</v>
      </c>
      <c r="C40" s="98" t="s">
        <v>739</v>
      </c>
      <c r="D40" s="116" t="s">
        <v>740</v>
      </c>
      <c r="E40" s="98" t="s">
        <v>719</v>
      </c>
      <c r="F40" s="70" t="s">
        <v>53</v>
      </c>
      <c r="G40" s="117" t="s">
        <v>137</v>
      </c>
      <c r="H40" s="96" t="s">
        <v>260</v>
      </c>
      <c r="I40" s="98" t="s">
        <v>720</v>
      </c>
      <c r="J40" s="87" t="s">
        <v>10</v>
      </c>
      <c r="K40" s="87" t="s">
        <v>10</v>
      </c>
      <c r="L40" s="87" t="s">
        <v>10</v>
      </c>
      <c r="M40" s="87" t="s">
        <v>736</v>
      </c>
      <c r="N40" s="89">
        <v>349850.2</v>
      </c>
      <c r="O40" s="89" t="s">
        <v>737</v>
      </c>
      <c r="P40" s="87" t="s">
        <v>40</v>
      </c>
      <c r="Q40" s="87" t="s">
        <v>738</v>
      </c>
      <c r="R40" s="87" t="s">
        <v>11</v>
      </c>
      <c r="S40" s="87" t="s">
        <v>137</v>
      </c>
      <c r="T40" s="87" t="s">
        <v>11</v>
      </c>
      <c r="U40" s="87" t="s">
        <v>102</v>
      </c>
      <c r="V40" s="87" t="s">
        <v>10</v>
      </c>
      <c r="W40" s="110" t="s">
        <v>102</v>
      </c>
      <c r="X40" s="87" t="s">
        <v>11</v>
      </c>
      <c r="Y40" s="87" t="s">
        <v>102</v>
      </c>
      <c r="Z40" s="87" t="s">
        <v>11</v>
      </c>
      <c r="AA40" s="87" t="s">
        <v>11</v>
      </c>
      <c r="AB40" s="87" t="s">
        <v>36</v>
      </c>
      <c r="AC40" s="87" t="s">
        <v>102</v>
      </c>
      <c r="AD40" s="98" t="s">
        <v>102</v>
      </c>
      <c r="AF40" s="93"/>
      <c r="AG40" s="93"/>
    </row>
    <row r="41" spans="1:104" s="92" customFormat="1" ht="134.25" customHeight="1">
      <c r="A41" s="123">
        <v>35</v>
      </c>
      <c r="B41" s="94" t="s">
        <v>51</v>
      </c>
      <c r="C41" s="98" t="s">
        <v>741</v>
      </c>
      <c r="D41" s="116" t="s">
        <v>742</v>
      </c>
      <c r="E41" s="98" t="s">
        <v>719</v>
      </c>
      <c r="F41" s="70" t="s">
        <v>53</v>
      </c>
      <c r="G41" s="117" t="s">
        <v>137</v>
      </c>
      <c r="H41" s="96" t="s">
        <v>743</v>
      </c>
      <c r="I41" s="98" t="s">
        <v>744</v>
      </c>
      <c r="J41" s="87" t="s">
        <v>10</v>
      </c>
      <c r="K41" s="87" t="s">
        <v>10</v>
      </c>
      <c r="L41" s="87" t="s">
        <v>10</v>
      </c>
      <c r="M41" s="118">
        <v>44166</v>
      </c>
      <c r="N41" s="89">
        <v>417000</v>
      </c>
      <c r="O41" s="89" t="s">
        <v>737</v>
      </c>
      <c r="P41" s="87" t="s">
        <v>40</v>
      </c>
      <c r="Q41" s="87" t="s">
        <v>745</v>
      </c>
      <c r="R41" s="87" t="s">
        <v>11</v>
      </c>
      <c r="S41" s="87" t="s">
        <v>137</v>
      </c>
      <c r="T41" s="87" t="s">
        <v>11</v>
      </c>
      <c r="U41" s="87" t="s">
        <v>102</v>
      </c>
      <c r="V41" s="87" t="s">
        <v>10</v>
      </c>
      <c r="W41" s="110" t="s">
        <v>102</v>
      </c>
      <c r="X41" s="87" t="s">
        <v>11</v>
      </c>
      <c r="Y41" s="87" t="s">
        <v>102</v>
      </c>
      <c r="Z41" s="87" t="s">
        <v>11</v>
      </c>
      <c r="AA41" s="87" t="s">
        <v>11</v>
      </c>
      <c r="AB41" s="87" t="s">
        <v>36</v>
      </c>
      <c r="AC41" s="87" t="s">
        <v>102</v>
      </c>
      <c r="AD41" s="98" t="s">
        <v>102</v>
      </c>
      <c r="AF41" s="93"/>
      <c r="AG41" s="93"/>
    </row>
    <row r="42" spans="1:104" s="92" customFormat="1" ht="112.5" customHeight="1">
      <c r="A42" s="123">
        <v>36</v>
      </c>
      <c r="B42" s="94" t="s">
        <v>51</v>
      </c>
      <c r="C42" s="98" t="s">
        <v>746</v>
      </c>
      <c r="D42" s="119" t="s">
        <v>747</v>
      </c>
      <c r="E42" s="98" t="s">
        <v>748</v>
      </c>
      <c r="F42" s="70" t="s">
        <v>53</v>
      </c>
      <c r="G42" s="117" t="s">
        <v>137</v>
      </c>
      <c r="H42" s="96" t="s">
        <v>260</v>
      </c>
      <c r="I42" s="98" t="s">
        <v>720</v>
      </c>
      <c r="J42" s="96" t="s">
        <v>10</v>
      </c>
      <c r="K42" s="96" t="s">
        <v>10</v>
      </c>
      <c r="L42" s="96" t="s">
        <v>10</v>
      </c>
      <c r="M42" s="96" t="s">
        <v>749</v>
      </c>
      <c r="N42" s="120">
        <v>456817.03</v>
      </c>
      <c r="O42" s="120" t="s">
        <v>11</v>
      </c>
      <c r="P42" s="120" t="s">
        <v>133</v>
      </c>
      <c r="Q42" s="87" t="s">
        <v>738</v>
      </c>
      <c r="R42" s="96" t="s">
        <v>11</v>
      </c>
      <c r="S42" s="96" t="s">
        <v>102</v>
      </c>
      <c r="T42" s="96" t="s">
        <v>11</v>
      </c>
      <c r="U42" s="96" t="s">
        <v>137</v>
      </c>
      <c r="V42" s="96" t="s">
        <v>130</v>
      </c>
      <c r="W42" s="96" t="s">
        <v>102</v>
      </c>
      <c r="X42" s="121" t="s">
        <v>11</v>
      </c>
      <c r="Y42" s="121" t="s">
        <v>102</v>
      </c>
      <c r="Z42" s="121" t="s">
        <v>102</v>
      </c>
      <c r="AA42" s="87" t="s">
        <v>11</v>
      </c>
      <c r="AB42" s="87" t="s">
        <v>10</v>
      </c>
      <c r="AC42" s="87" t="s">
        <v>102</v>
      </c>
      <c r="AD42" s="98" t="s">
        <v>102</v>
      </c>
      <c r="AF42" s="93"/>
      <c r="AG42" s="93"/>
    </row>
    <row r="43" spans="1:104" ht="60">
      <c r="A43" s="123">
        <v>37</v>
      </c>
      <c r="B43" s="52" t="s">
        <v>51</v>
      </c>
      <c r="C43" s="53" t="s">
        <v>750</v>
      </c>
      <c r="D43" s="62" t="s">
        <v>751</v>
      </c>
      <c r="E43" s="55" t="s">
        <v>752</v>
      </c>
      <c r="F43" s="58" t="s">
        <v>53</v>
      </c>
      <c r="G43" s="55"/>
      <c r="H43" s="55" t="s">
        <v>753</v>
      </c>
      <c r="I43" s="55" t="s">
        <v>754</v>
      </c>
      <c r="J43" s="24" t="s">
        <v>114</v>
      </c>
      <c r="K43" s="24" t="s">
        <v>114</v>
      </c>
      <c r="L43" s="24" t="s">
        <v>11</v>
      </c>
      <c r="M43" s="25" t="s">
        <v>755</v>
      </c>
      <c r="N43" s="28">
        <v>28188533.449999992</v>
      </c>
      <c r="O43" s="122" t="s">
        <v>11</v>
      </c>
      <c r="P43" s="25" t="s">
        <v>756</v>
      </c>
      <c r="Q43" s="25" t="s">
        <v>757</v>
      </c>
      <c r="R43" s="24" t="s">
        <v>114</v>
      </c>
      <c r="S43" s="24"/>
      <c r="T43" s="24" t="s">
        <v>114</v>
      </c>
      <c r="U43" s="25" t="s">
        <v>758</v>
      </c>
      <c r="V43" s="24" t="s">
        <v>114</v>
      </c>
      <c r="W43" s="25" t="s">
        <v>759</v>
      </c>
      <c r="X43" s="25"/>
      <c r="Y43" s="25"/>
      <c r="Z43" s="25"/>
      <c r="AA43" s="24" t="s">
        <v>114</v>
      </c>
      <c r="AB43" s="24" t="s">
        <v>114</v>
      </c>
      <c r="AC43" s="25" t="s">
        <v>760</v>
      </c>
      <c r="AD43" s="53"/>
    </row>
    <row r="44" spans="1:104" ht="60">
      <c r="A44" s="123">
        <v>38</v>
      </c>
      <c r="B44" s="52" t="s">
        <v>51</v>
      </c>
      <c r="C44" s="53" t="s">
        <v>761</v>
      </c>
      <c r="D44" s="62" t="s">
        <v>762</v>
      </c>
      <c r="E44" s="55" t="s">
        <v>752</v>
      </c>
      <c r="F44" s="58" t="s">
        <v>53</v>
      </c>
      <c r="G44" s="55"/>
      <c r="H44" s="55" t="s">
        <v>753</v>
      </c>
      <c r="I44" s="55" t="s">
        <v>754</v>
      </c>
      <c r="J44" s="24" t="s">
        <v>114</v>
      </c>
      <c r="K44" s="24" t="s">
        <v>114</v>
      </c>
      <c r="L44" s="24" t="s">
        <v>11</v>
      </c>
      <c r="M44" s="25" t="s">
        <v>755</v>
      </c>
      <c r="N44" s="28">
        <v>7352106.3799999999</v>
      </c>
      <c r="O44" s="122" t="s">
        <v>11</v>
      </c>
      <c r="P44" s="25" t="s">
        <v>756</v>
      </c>
      <c r="Q44" s="25" t="s">
        <v>757</v>
      </c>
      <c r="R44" s="24" t="s">
        <v>114</v>
      </c>
      <c r="S44" s="24"/>
      <c r="T44" s="24" t="s">
        <v>114</v>
      </c>
      <c r="U44" s="25" t="s">
        <v>758</v>
      </c>
      <c r="V44" s="24" t="s">
        <v>114</v>
      </c>
      <c r="W44" s="25" t="s">
        <v>759</v>
      </c>
      <c r="X44" s="25"/>
      <c r="Y44" s="25"/>
      <c r="Z44" s="25"/>
      <c r="AA44" s="24" t="s">
        <v>114</v>
      </c>
      <c r="AB44" s="24" t="s">
        <v>114</v>
      </c>
      <c r="AC44" s="25"/>
      <c r="AD44" s="53"/>
    </row>
    <row r="45" spans="1:104" ht="60">
      <c r="A45" s="123">
        <v>39</v>
      </c>
      <c r="B45" s="52" t="s">
        <v>51</v>
      </c>
      <c r="C45" s="53" t="s">
        <v>763</v>
      </c>
      <c r="D45" s="62" t="s">
        <v>764</v>
      </c>
      <c r="E45" s="55" t="s">
        <v>752</v>
      </c>
      <c r="F45" s="58" t="s">
        <v>53</v>
      </c>
      <c r="G45" s="55"/>
      <c r="H45" s="55" t="s">
        <v>753</v>
      </c>
      <c r="I45" s="55" t="s">
        <v>754</v>
      </c>
      <c r="J45" s="24" t="s">
        <v>114</v>
      </c>
      <c r="K45" s="24" t="s">
        <v>114</v>
      </c>
      <c r="L45" s="24" t="s">
        <v>11</v>
      </c>
      <c r="M45" s="25" t="s">
        <v>755</v>
      </c>
      <c r="N45" s="28">
        <v>5386952.6199999982</v>
      </c>
      <c r="O45" s="122" t="s">
        <v>11</v>
      </c>
      <c r="P45" s="25" t="s">
        <v>756</v>
      </c>
      <c r="Q45" s="25" t="s">
        <v>757</v>
      </c>
      <c r="R45" s="24" t="s">
        <v>114</v>
      </c>
      <c r="S45" s="24"/>
      <c r="T45" s="24" t="s">
        <v>114</v>
      </c>
      <c r="U45" s="25" t="s">
        <v>758</v>
      </c>
      <c r="V45" s="24" t="s">
        <v>114</v>
      </c>
      <c r="W45" s="25" t="s">
        <v>759</v>
      </c>
      <c r="X45" s="25"/>
      <c r="Y45" s="25"/>
      <c r="Z45" s="25"/>
      <c r="AA45" s="24" t="s">
        <v>114</v>
      </c>
      <c r="AB45" s="24" t="s">
        <v>114</v>
      </c>
      <c r="AC45" s="25" t="s">
        <v>760</v>
      </c>
      <c r="AD45" s="53"/>
    </row>
    <row r="46" spans="1:104" ht="60">
      <c r="A46" s="123">
        <v>40</v>
      </c>
      <c r="B46" s="52" t="s">
        <v>51</v>
      </c>
      <c r="C46" s="53" t="s">
        <v>765</v>
      </c>
      <c r="D46" s="62" t="s">
        <v>766</v>
      </c>
      <c r="E46" s="53" t="s">
        <v>752</v>
      </c>
      <c r="F46" s="58" t="s">
        <v>53</v>
      </c>
      <c r="G46" s="53"/>
      <c r="H46" s="55" t="s">
        <v>753</v>
      </c>
      <c r="I46" s="53" t="s">
        <v>754</v>
      </c>
      <c r="J46" s="24" t="s">
        <v>114</v>
      </c>
      <c r="K46" s="24" t="s">
        <v>114</v>
      </c>
      <c r="L46" s="24" t="s">
        <v>11</v>
      </c>
      <c r="M46" s="25" t="s">
        <v>755</v>
      </c>
      <c r="N46" s="28">
        <v>9281020.049999997</v>
      </c>
      <c r="O46" s="122" t="s">
        <v>11</v>
      </c>
      <c r="P46" s="25" t="s">
        <v>756</v>
      </c>
      <c r="Q46" s="25" t="s">
        <v>757</v>
      </c>
      <c r="R46" s="24" t="s">
        <v>114</v>
      </c>
      <c r="S46" s="24"/>
      <c r="T46" s="24" t="s">
        <v>114</v>
      </c>
      <c r="U46" s="25" t="s">
        <v>758</v>
      </c>
      <c r="V46" s="24" t="s">
        <v>114</v>
      </c>
      <c r="W46" s="25" t="s">
        <v>759</v>
      </c>
      <c r="X46" s="25"/>
      <c r="Y46" s="25"/>
      <c r="Z46" s="25"/>
      <c r="AA46" s="24" t="s">
        <v>114</v>
      </c>
      <c r="AB46" s="24" t="s">
        <v>114</v>
      </c>
      <c r="AC46" s="25"/>
      <c r="AD46" s="53"/>
    </row>
    <row r="47" spans="1:104" ht="60">
      <c r="A47" s="123">
        <v>41</v>
      </c>
      <c r="B47" s="52" t="s">
        <v>51</v>
      </c>
      <c r="C47" s="53" t="s">
        <v>767</v>
      </c>
      <c r="D47" s="62" t="s">
        <v>768</v>
      </c>
      <c r="E47" s="53" t="s">
        <v>752</v>
      </c>
      <c r="F47" s="58" t="s">
        <v>53</v>
      </c>
      <c r="G47" s="53"/>
      <c r="H47" s="55" t="s">
        <v>753</v>
      </c>
      <c r="I47" s="53" t="s">
        <v>754</v>
      </c>
      <c r="J47" s="24" t="s">
        <v>114</v>
      </c>
      <c r="K47" s="24" t="s">
        <v>114</v>
      </c>
      <c r="L47" s="24" t="s">
        <v>11</v>
      </c>
      <c r="M47" s="25" t="s">
        <v>755</v>
      </c>
      <c r="N47" s="28">
        <v>12929584.469999997</v>
      </c>
      <c r="O47" s="122" t="s">
        <v>11</v>
      </c>
      <c r="P47" s="25" t="s">
        <v>756</v>
      </c>
      <c r="Q47" s="25" t="s">
        <v>757</v>
      </c>
      <c r="R47" s="24" t="s">
        <v>114</v>
      </c>
      <c r="S47" s="24"/>
      <c r="T47" s="24" t="s">
        <v>114</v>
      </c>
      <c r="U47" s="25" t="s">
        <v>758</v>
      </c>
      <c r="V47" s="24" t="s">
        <v>114</v>
      </c>
      <c r="W47" s="25" t="s">
        <v>759</v>
      </c>
      <c r="X47" s="25"/>
      <c r="Y47" s="25"/>
      <c r="Z47" s="25"/>
      <c r="AA47" s="24" t="s">
        <v>114</v>
      </c>
      <c r="AB47" s="24" t="s">
        <v>114</v>
      </c>
      <c r="AC47" s="25"/>
      <c r="AD47" s="53"/>
    </row>
    <row r="48" spans="1:104" s="38" customFormat="1" ht="60.75" customHeight="1">
      <c r="A48" s="157">
        <v>42</v>
      </c>
      <c r="B48" s="124" t="s">
        <v>51</v>
      </c>
      <c r="C48" s="125" t="s">
        <v>769</v>
      </c>
      <c r="D48" s="124" t="s">
        <v>770</v>
      </c>
      <c r="E48" s="125" t="s">
        <v>771</v>
      </c>
      <c r="F48" s="124" t="s">
        <v>772</v>
      </c>
      <c r="G48" s="126" t="s">
        <v>137</v>
      </c>
      <c r="H48" s="125" t="s">
        <v>773</v>
      </c>
      <c r="I48" s="125" t="s">
        <v>774</v>
      </c>
      <c r="J48" s="127" t="s">
        <v>114</v>
      </c>
      <c r="K48" s="127" t="s">
        <v>47</v>
      </c>
      <c r="L48" s="127" t="s">
        <v>114</v>
      </c>
      <c r="M48" s="127" t="s">
        <v>775</v>
      </c>
      <c r="N48" s="127">
        <v>0</v>
      </c>
      <c r="O48" s="127" t="s">
        <v>11</v>
      </c>
      <c r="P48" s="127" t="s">
        <v>38</v>
      </c>
      <c r="Q48" s="127" t="s">
        <v>776</v>
      </c>
      <c r="R48" s="127" t="s">
        <v>114</v>
      </c>
      <c r="S48" s="127" t="s">
        <v>123</v>
      </c>
      <c r="T48" s="127" t="s">
        <v>114</v>
      </c>
      <c r="U48" s="127" t="s">
        <v>123</v>
      </c>
      <c r="V48" s="127" t="s">
        <v>777</v>
      </c>
      <c r="W48" s="127" t="s">
        <v>579</v>
      </c>
      <c r="X48" s="127"/>
      <c r="Y48" s="127"/>
      <c r="Z48" s="127"/>
      <c r="AA48" s="127" t="s">
        <v>114</v>
      </c>
      <c r="AB48" s="127" t="s">
        <v>114</v>
      </c>
      <c r="AC48" s="127"/>
      <c r="AD48" s="128" t="s">
        <v>778</v>
      </c>
      <c r="AE48" s="48"/>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row>
    <row r="49" spans="1:104" s="38" customFormat="1" ht="60.75" customHeight="1">
      <c r="A49" s="185">
        <v>43</v>
      </c>
      <c r="B49" s="185" t="s">
        <v>51</v>
      </c>
      <c r="C49" s="185" t="s">
        <v>779</v>
      </c>
      <c r="D49" s="185" t="s">
        <v>138</v>
      </c>
      <c r="E49" s="165" t="s">
        <v>139</v>
      </c>
      <c r="F49" s="165" t="s">
        <v>140</v>
      </c>
      <c r="G49" s="126" t="s">
        <v>780</v>
      </c>
      <c r="H49" s="165" t="s">
        <v>773</v>
      </c>
      <c r="I49" s="165" t="s">
        <v>781</v>
      </c>
      <c r="J49" s="198" t="s">
        <v>114</v>
      </c>
      <c r="K49" s="191" t="s">
        <v>48</v>
      </c>
      <c r="L49" s="191" t="s">
        <v>114</v>
      </c>
      <c r="M49" s="172" t="s">
        <v>775</v>
      </c>
      <c r="N49" s="129">
        <v>0</v>
      </c>
      <c r="O49" s="129" t="s">
        <v>11</v>
      </c>
      <c r="P49" s="36" t="s">
        <v>38</v>
      </c>
      <c r="Q49" s="172" t="s">
        <v>776</v>
      </c>
      <c r="R49" s="172" t="s">
        <v>114</v>
      </c>
      <c r="S49" s="172" t="s">
        <v>123</v>
      </c>
      <c r="T49" s="172" t="s">
        <v>114</v>
      </c>
      <c r="U49" s="191" t="s">
        <v>782</v>
      </c>
      <c r="V49" s="172" t="s">
        <v>777</v>
      </c>
      <c r="W49" s="172" t="s">
        <v>579</v>
      </c>
      <c r="X49" s="36"/>
      <c r="Y49" s="36"/>
      <c r="Z49" s="36"/>
      <c r="AA49" s="191" t="s">
        <v>114</v>
      </c>
      <c r="AB49" s="191" t="s">
        <v>10</v>
      </c>
      <c r="AC49" s="36"/>
      <c r="AD49" s="191" t="s">
        <v>782</v>
      </c>
      <c r="AE49" s="130"/>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row>
    <row r="50" spans="1:104" s="38" customFormat="1" ht="60.75" customHeight="1">
      <c r="A50" s="186"/>
      <c r="B50" s="186"/>
      <c r="C50" s="186"/>
      <c r="D50" s="186"/>
      <c r="E50" s="166"/>
      <c r="F50" s="166"/>
      <c r="G50" s="126" t="s">
        <v>783</v>
      </c>
      <c r="H50" s="166"/>
      <c r="I50" s="166"/>
      <c r="J50" s="199"/>
      <c r="K50" s="192"/>
      <c r="L50" s="192"/>
      <c r="M50" s="173"/>
      <c r="N50" s="129">
        <v>0</v>
      </c>
      <c r="O50" s="129" t="s">
        <v>11</v>
      </c>
      <c r="P50" s="36" t="s">
        <v>38</v>
      </c>
      <c r="Q50" s="173"/>
      <c r="R50" s="173"/>
      <c r="S50" s="173"/>
      <c r="T50" s="173"/>
      <c r="U50" s="192"/>
      <c r="V50" s="173"/>
      <c r="W50" s="173"/>
      <c r="X50" s="36"/>
      <c r="Y50" s="36"/>
      <c r="Z50" s="36"/>
      <c r="AA50" s="192"/>
      <c r="AB50" s="192"/>
      <c r="AC50" s="36"/>
      <c r="AD50" s="192"/>
      <c r="AE50" s="130"/>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row>
    <row r="51" spans="1:104" s="38" customFormat="1" ht="60.75" customHeight="1">
      <c r="A51" s="186"/>
      <c r="B51" s="186"/>
      <c r="C51" s="186"/>
      <c r="D51" s="186"/>
      <c r="E51" s="166"/>
      <c r="F51" s="166"/>
      <c r="G51" s="126" t="s">
        <v>784</v>
      </c>
      <c r="H51" s="166"/>
      <c r="I51" s="166"/>
      <c r="J51" s="199"/>
      <c r="K51" s="192"/>
      <c r="L51" s="192"/>
      <c r="M51" s="173"/>
      <c r="N51" s="129">
        <v>0</v>
      </c>
      <c r="O51" s="129" t="s">
        <v>11</v>
      </c>
      <c r="P51" s="36" t="s">
        <v>38</v>
      </c>
      <c r="Q51" s="173"/>
      <c r="R51" s="173"/>
      <c r="S51" s="173"/>
      <c r="T51" s="173"/>
      <c r="U51" s="192"/>
      <c r="V51" s="173"/>
      <c r="W51" s="173"/>
      <c r="X51" s="36"/>
      <c r="Y51" s="36"/>
      <c r="Z51" s="36"/>
      <c r="AA51" s="192"/>
      <c r="AB51" s="192"/>
      <c r="AC51" s="36"/>
      <c r="AD51" s="192"/>
      <c r="AE51" s="130"/>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row>
    <row r="52" spans="1:104" s="38" customFormat="1" ht="60.75" customHeight="1">
      <c r="A52" s="186"/>
      <c r="B52" s="186"/>
      <c r="C52" s="186"/>
      <c r="D52" s="186"/>
      <c r="E52" s="166"/>
      <c r="F52" s="166"/>
      <c r="G52" s="126" t="s">
        <v>785</v>
      </c>
      <c r="H52" s="166"/>
      <c r="I52" s="166"/>
      <c r="J52" s="199"/>
      <c r="K52" s="192"/>
      <c r="L52" s="192"/>
      <c r="M52" s="173"/>
      <c r="N52" s="129">
        <v>0</v>
      </c>
      <c r="O52" s="129" t="s">
        <v>11</v>
      </c>
      <c r="P52" s="36" t="s">
        <v>38</v>
      </c>
      <c r="Q52" s="173"/>
      <c r="R52" s="173"/>
      <c r="S52" s="173"/>
      <c r="T52" s="173"/>
      <c r="U52" s="192"/>
      <c r="V52" s="173"/>
      <c r="W52" s="173"/>
      <c r="X52" s="36"/>
      <c r="Y52" s="36"/>
      <c r="Z52" s="36"/>
      <c r="AA52" s="192"/>
      <c r="AB52" s="192"/>
      <c r="AC52" s="36"/>
      <c r="AD52" s="192"/>
      <c r="AE52" s="130"/>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row>
    <row r="53" spans="1:104" s="38" customFormat="1" ht="60.75" customHeight="1">
      <c r="A53" s="186"/>
      <c r="B53" s="186"/>
      <c r="C53" s="186"/>
      <c r="D53" s="186"/>
      <c r="E53" s="166"/>
      <c r="F53" s="166"/>
      <c r="G53" s="126" t="s">
        <v>786</v>
      </c>
      <c r="H53" s="166"/>
      <c r="I53" s="166"/>
      <c r="J53" s="199"/>
      <c r="K53" s="192"/>
      <c r="L53" s="192"/>
      <c r="M53" s="173"/>
      <c r="N53" s="129">
        <v>0</v>
      </c>
      <c r="O53" s="129" t="s">
        <v>11</v>
      </c>
      <c r="P53" s="36" t="s">
        <v>38</v>
      </c>
      <c r="Q53" s="173"/>
      <c r="R53" s="173"/>
      <c r="S53" s="173"/>
      <c r="T53" s="173"/>
      <c r="U53" s="192"/>
      <c r="V53" s="173"/>
      <c r="W53" s="173"/>
      <c r="X53" s="36"/>
      <c r="Y53" s="36"/>
      <c r="Z53" s="36"/>
      <c r="AA53" s="192"/>
      <c r="AB53" s="192"/>
      <c r="AC53" s="36"/>
      <c r="AD53" s="192"/>
      <c r="AE53" s="130"/>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row>
    <row r="54" spans="1:104" s="38" customFormat="1" ht="60.75" customHeight="1">
      <c r="A54" s="186"/>
      <c r="B54" s="186"/>
      <c r="C54" s="186"/>
      <c r="D54" s="186"/>
      <c r="E54" s="166"/>
      <c r="F54" s="166"/>
      <c r="G54" s="126" t="s">
        <v>787</v>
      </c>
      <c r="H54" s="166"/>
      <c r="I54" s="166"/>
      <c r="J54" s="199"/>
      <c r="K54" s="192"/>
      <c r="L54" s="192"/>
      <c r="M54" s="173"/>
      <c r="N54" s="129">
        <v>0</v>
      </c>
      <c r="O54" s="129" t="s">
        <v>11</v>
      </c>
      <c r="P54" s="36" t="s">
        <v>38</v>
      </c>
      <c r="Q54" s="173"/>
      <c r="R54" s="173"/>
      <c r="S54" s="173"/>
      <c r="T54" s="173"/>
      <c r="U54" s="192"/>
      <c r="V54" s="173"/>
      <c r="W54" s="173"/>
      <c r="X54" s="36"/>
      <c r="Y54" s="36"/>
      <c r="Z54" s="36"/>
      <c r="AA54" s="192"/>
      <c r="AB54" s="192"/>
      <c r="AC54" s="36"/>
      <c r="AD54" s="192"/>
      <c r="AE54" s="130"/>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row>
    <row r="55" spans="1:104" s="38" customFormat="1" ht="60.75" customHeight="1">
      <c r="A55" s="186"/>
      <c r="B55" s="186"/>
      <c r="C55" s="186"/>
      <c r="D55" s="186"/>
      <c r="E55" s="166"/>
      <c r="F55" s="166"/>
      <c r="G55" s="126" t="s">
        <v>788</v>
      </c>
      <c r="H55" s="166"/>
      <c r="I55" s="166"/>
      <c r="J55" s="199"/>
      <c r="K55" s="192"/>
      <c r="L55" s="192"/>
      <c r="M55" s="173"/>
      <c r="N55" s="129">
        <v>0</v>
      </c>
      <c r="O55" s="129" t="s">
        <v>11</v>
      </c>
      <c r="P55" s="36" t="s">
        <v>38</v>
      </c>
      <c r="Q55" s="173"/>
      <c r="R55" s="173"/>
      <c r="S55" s="173"/>
      <c r="T55" s="173"/>
      <c r="U55" s="192"/>
      <c r="V55" s="173"/>
      <c r="W55" s="173"/>
      <c r="X55" s="36"/>
      <c r="Y55" s="36"/>
      <c r="Z55" s="36"/>
      <c r="AA55" s="192"/>
      <c r="AB55" s="192"/>
      <c r="AC55" s="36"/>
      <c r="AD55" s="192"/>
      <c r="AE55" s="130"/>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row>
    <row r="56" spans="1:104" s="38" customFormat="1" ht="60.75" customHeight="1">
      <c r="A56" s="186"/>
      <c r="B56" s="186"/>
      <c r="C56" s="186"/>
      <c r="D56" s="186"/>
      <c r="E56" s="166"/>
      <c r="F56" s="166"/>
      <c r="G56" s="126" t="s">
        <v>789</v>
      </c>
      <c r="H56" s="166"/>
      <c r="I56" s="166"/>
      <c r="J56" s="199"/>
      <c r="K56" s="192"/>
      <c r="L56" s="192"/>
      <c r="M56" s="173"/>
      <c r="N56" s="129">
        <v>0</v>
      </c>
      <c r="O56" s="129" t="s">
        <v>11</v>
      </c>
      <c r="P56" s="36" t="s">
        <v>38</v>
      </c>
      <c r="Q56" s="173"/>
      <c r="R56" s="173"/>
      <c r="S56" s="173"/>
      <c r="T56" s="173"/>
      <c r="U56" s="192"/>
      <c r="V56" s="173"/>
      <c r="W56" s="173"/>
      <c r="X56" s="36"/>
      <c r="Y56" s="36"/>
      <c r="Z56" s="36"/>
      <c r="AA56" s="192"/>
      <c r="AB56" s="192"/>
      <c r="AC56" s="36"/>
      <c r="AD56" s="192"/>
      <c r="AE56" s="130"/>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row>
    <row r="57" spans="1:104" s="38" customFormat="1" ht="60.75" customHeight="1">
      <c r="A57" s="186"/>
      <c r="B57" s="186"/>
      <c r="C57" s="186"/>
      <c r="D57" s="186"/>
      <c r="E57" s="166"/>
      <c r="F57" s="166"/>
      <c r="G57" s="126" t="s">
        <v>790</v>
      </c>
      <c r="H57" s="166"/>
      <c r="I57" s="166"/>
      <c r="J57" s="199"/>
      <c r="K57" s="192"/>
      <c r="L57" s="192"/>
      <c r="M57" s="173"/>
      <c r="N57" s="129">
        <v>0</v>
      </c>
      <c r="O57" s="129" t="s">
        <v>11</v>
      </c>
      <c r="P57" s="36" t="s">
        <v>38</v>
      </c>
      <c r="Q57" s="173"/>
      <c r="R57" s="173"/>
      <c r="S57" s="173"/>
      <c r="T57" s="173"/>
      <c r="U57" s="192"/>
      <c r="V57" s="173"/>
      <c r="W57" s="173"/>
      <c r="X57" s="36"/>
      <c r="Y57" s="36"/>
      <c r="Z57" s="36"/>
      <c r="AA57" s="192"/>
      <c r="AB57" s="192"/>
      <c r="AC57" s="36"/>
      <c r="AD57" s="192"/>
      <c r="AE57" s="130"/>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row>
    <row r="58" spans="1:104" s="38" customFormat="1" ht="60.75" customHeight="1">
      <c r="A58" s="186"/>
      <c r="B58" s="186"/>
      <c r="C58" s="186"/>
      <c r="D58" s="186"/>
      <c r="E58" s="166"/>
      <c r="F58" s="166"/>
      <c r="G58" s="126" t="s">
        <v>791</v>
      </c>
      <c r="H58" s="166"/>
      <c r="I58" s="166"/>
      <c r="J58" s="199"/>
      <c r="K58" s="192"/>
      <c r="L58" s="192"/>
      <c r="M58" s="173"/>
      <c r="N58" s="129">
        <v>0</v>
      </c>
      <c r="O58" s="129" t="s">
        <v>11</v>
      </c>
      <c r="P58" s="36" t="s">
        <v>38</v>
      </c>
      <c r="Q58" s="173"/>
      <c r="R58" s="173"/>
      <c r="S58" s="173"/>
      <c r="T58" s="173"/>
      <c r="U58" s="192"/>
      <c r="V58" s="173"/>
      <c r="W58" s="173"/>
      <c r="X58" s="36"/>
      <c r="Y58" s="36"/>
      <c r="Z58" s="36"/>
      <c r="AA58" s="192"/>
      <c r="AB58" s="192"/>
      <c r="AC58" s="36"/>
      <c r="AD58" s="192"/>
      <c r="AE58" s="130"/>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row>
    <row r="59" spans="1:104" s="38" customFormat="1" ht="60.75" customHeight="1">
      <c r="A59" s="186"/>
      <c r="B59" s="186"/>
      <c r="C59" s="186"/>
      <c r="D59" s="186"/>
      <c r="E59" s="166"/>
      <c r="F59" s="166"/>
      <c r="G59" s="126" t="s">
        <v>792</v>
      </c>
      <c r="H59" s="166"/>
      <c r="I59" s="166"/>
      <c r="J59" s="199"/>
      <c r="K59" s="192"/>
      <c r="L59" s="192"/>
      <c r="M59" s="173"/>
      <c r="N59" s="129">
        <v>0</v>
      </c>
      <c r="O59" s="129" t="s">
        <v>11</v>
      </c>
      <c r="P59" s="36" t="s">
        <v>38</v>
      </c>
      <c r="Q59" s="173"/>
      <c r="R59" s="173"/>
      <c r="S59" s="173"/>
      <c r="T59" s="173"/>
      <c r="U59" s="192"/>
      <c r="V59" s="173"/>
      <c r="W59" s="173"/>
      <c r="X59" s="36"/>
      <c r="Y59" s="36"/>
      <c r="Z59" s="36"/>
      <c r="AA59" s="192"/>
      <c r="AB59" s="192"/>
      <c r="AC59" s="36"/>
      <c r="AD59" s="192"/>
      <c r="AE59" s="130"/>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row>
    <row r="60" spans="1:104" s="38" customFormat="1" ht="60.75" customHeight="1">
      <c r="A60" s="187"/>
      <c r="B60" s="187"/>
      <c r="C60" s="187"/>
      <c r="D60" s="187"/>
      <c r="E60" s="167"/>
      <c r="F60" s="167"/>
      <c r="G60" s="126" t="s">
        <v>793</v>
      </c>
      <c r="H60" s="167"/>
      <c r="I60" s="167"/>
      <c r="J60" s="200"/>
      <c r="K60" s="193"/>
      <c r="L60" s="193"/>
      <c r="M60" s="174"/>
      <c r="N60" s="129">
        <v>0</v>
      </c>
      <c r="O60" s="129" t="s">
        <v>11</v>
      </c>
      <c r="P60" s="36" t="s">
        <v>38</v>
      </c>
      <c r="Q60" s="174"/>
      <c r="R60" s="174"/>
      <c r="S60" s="174"/>
      <c r="T60" s="174"/>
      <c r="U60" s="193"/>
      <c r="V60" s="174"/>
      <c r="W60" s="174"/>
      <c r="X60" s="36"/>
      <c r="Y60" s="36"/>
      <c r="Z60" s="36"/>
      <c r="AA60" s="193"/>
      <c r="AB60" s="193"/>
      <c r="AC60" s="36"/>
      <c r="AD60" s="193"/>
      <c r="AE60" s="130"/>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row>
    <row r="61" spans="1:104" s="138" customFormat="1" ht="60.75" customHeight="1">
      <c r="A61" s="131">
        <v>44</v>
      </c>
      <c r="B61" s="132" t="s">
        <v>51</v>
      </c>
      <c r="C61" s="133" t="s">
        <v>794</v>
      </c>
      <c r="D61" s="132" t="s">
        <v>795</v>
      </c>
      <c r="E61" s="133" t="s">
        <v>143</v>
      </c>
      <c r="F61" s="132" t="s">
        <v>53</v>
      </c>
      <c r="G61" s="126" t="s">
        <v>137</v>
      </c>
      <c r="H61" s="133" t="s">
        <v>773</v>
      </c>
      <c r="I61" s="133" t="s">
        <v>774</v>
      </c>
      <c r="J61" s="134" t="s">
        <v>114</v>
      </c>
      <c r="K61" s="41" t="s">
        <v>47</v>
      </c>
      <c r="L61" s="134" t="s">
        <v>114</v>
      </c>
      <c r="M61" s="134" t="s">
        <v>775</v>
      </c>
      <c r="N61" s="135">
        <v>0</v>
      </c>
      <c r="O61" s="135" t="s">
        <v>11</v>
      </c>
      <c r="P61" s="41" t="s">
        <v>38</v>
      </c>
      <c r="Q61" s="134" t="s">
        <v>776</v>
      </c>
      <c r="R61" s="134" t="s">
        <v>114</v>
      </c>
      <c r="S61" s="134" t="s">
        <v>123</v>
      </c>
      <c r="T61" s="134" t="s">
        <v>114</v>
      </c>
      <c r="U61" s="41" t="s">
        <v>796</v>
      </c>
      <c r="V61" s="134" t="s">
        <v>777</v>
      </c>
      <c r="W61" s="134" t="s">
        <v>579</v>
      </c>
      <c r="X61" s="41"/>
      <c r="Y61" s="41"/>
      <c r="Z61" s="41"/>
      <c r="AA61" s="134" t="s">
        <v>114</v>
      </c>
      <c r="AB61" s="41" t="s">
        <v>10</v>
      </c>
      <c r="AC61" s="41"/>
      <c r="AD61" s="41" t="s">
        <v>796</v>
      </c>
      <c r="AE61" s="136"/>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row>
    <row r="62" spans="1:104" s="38" customFormat="1" ht="60.75" customHeight="1">
      <c r="A62" s="157">
        <v>45</v>
      </c>
      <c r="B62" s="124" t="s">
        <v>51</v>
      </c>
      <c r="C62" s="125" t="s">
        <v>797</v>
      </c>
      <c r="D62" s="124" t="s">
        <v>798</v>
      </c>
      <c r="E62" s="125" t="s">
        <v>139</v>
      </c>
      <c r="F62" s="124" t="s">
        <v>140</v>
      </c>
      <c r="G62" s="126" t="s">
        <v>137</v>
      </c>
      <c r="H62" s="125" t="s">
        <v>141</v>
      </c>
      <c r="I62" s="125" t="s">
        <v>774</v>
      </c>
      <c r="J62" s="127" t="s">
        <v>114</v>
      </c>
      <c r="K62" s="36" t="s">
        <v>47</v>
      </c>
      <c r="L62" s="127" t="s">
        <v>114</v>
      </c>
      <c r="M62" s="127" t="s">
        <v>775</v>
      </c>
      <c r="N62" s="129">
        <v>30000000</v>
      </c>
      <c r="O62" s="129" t="s">
        <v>11</v>
      </c>
      <c r="P62" s="36" t="s">
        <v>38</v>
      </c>
      <c r="Q62" s="127" t="s">
        <v>776</v>
      </c>
      <c r="R62" s="127" t="s">
        <v>114</v>
      </c>
      <c r="S62" s="127" t="s">
        <v>123</v>
      </c>
      <c r="T62" s="127" t="s">
        <v>114</v>
      </c>
      <c r="U62" s="36" t="s">
        <v>782</v>
      </c>
      <c r="V62" s="127" t="s">
        <v>777</v>
      </c>
      <c r="W62" s="127" t="s">
        <v>579</v>
      </c>
      <c r="X62" s="36"/>
      <c r="Y62" s="36"/>
      <c r="Z62" s="36"/>
      <c r="AA62" s="127" t="s">
        <v>114</v>
      </c>
      <c r="AB62" s="36" t="s">
        <v>10</v>
      </c>
      <c r="AC62" s="36"/>
      <c r="AD62" s="36" t="s">
        <v>796</v>
      </c>
      <c r="AE62" s="130"/>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row>
    <row r="63" spans="1:104" s="38" customFormat="1" ht="60.75" customHeight="1">
      <c r="A63" s="157">
        <v>46</v>
      </c>
      <c r="B63" s="124" t="s">
        <v>51</v>
      </c>
      <c r="C63" s="125" t="s">
        <v>799</v>
      </c>
      <c r="D63" s="124" t="s">
        <v>800</v>
      </c>
      <c r="E63" s="125" t="s">
        <v>801</v>
      </c>
      <c r="F63" s="124" t="s">
        <v>140</v>
      </c>
      <c r="G63" s="126" t="s">
        <v>210</v>
      </c>
      <c r="H63" s="125" t="s">
        <v>773</v>
      </c>
      <c r="I63" s="125" t="s">
        <v>774</v>
      </c>
      <c r="J63" s="127" t="s">
        <v>114</v>
      </c>
      <c r="K63" s="36" t="s">
        <v>47</v>
      </c>
      <c r="L63" s="127" t="s">
        <v>114</v>
      </c>
      <c r="M63" s="127" t="s">
        <v>775</v>
      </c>
      <c r="N63" s="129">
        <v>250000000</v>
      </c>
      <c r="O63" s="129" t="s">
        <v>11</v>
      </c>
      <c r="P63" s="36" t="s">
        <v>41</v>
      </c>
      <c r="Q63" s="127" t="s">
        <v>776</v>
      </c>
      <c r="R63" s="127" t="s">
        <v>114</v>
      </c>
      <c r="S63" s="127" t="s">
        <v>123</v>
      </c>
      <c r="T63" s="127" t="s">
        <v>114</v>
      </c>
      <c r="U63" s="36" t="s">
        <v>782</v>
      </c>
      <c r="V63" s="127" t="s">
        <v>777</v>
      </c>
      <c r="W63" s="127" t="s">
        <v>579</v>
      </c>
      <c r="X63" s="36"/>
      <c r="Y63" s="36"/>
      <c r="Z63" s="36"/>
      <c r="AA63" s="127" t="s">
        <v>114</v>
      </c>
      <c r="AB63" s="36" t="s">
        <v>10</v>
      </c>
      <c r="AC63" s="36"/>
      <c r="AD63" s="36" t="s">
        <v>796</v>
      </c>
      <c r="AE63" s="130"/>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row>
    <row r="64" spans="1:104" s="38" customFormat="1" ht="60.75" customHeight="1">
      <c r="A64" s="157">
        <v>47</v>
      </c>
      <c r="B64" s="124" t="s">
        <v>51</v>
      </c>
      <c r="C64" s="125" t="s">
        <v>802</v>
      </c>
      <c r="D64" s="124" t="s">
        <v>803</v>
      </c>
      <c r="E64" s="125" t="s">
        <v>139</v>
      </c>
      <c r="F64" s="124" t="s">
        <v>140</v>
      </c>
      <c r="G64" s="126" t="s">
        <v>216</v>
      </c>
      <c r="H64" s="139" t="s">
        <v>773</v>
      </c>
      <c r="I64" s="139" t="s">
        <v>774</v>
      </c>
      <c r="J64" s="127" t="s">
        <v>114</v>
      </c>
      <c r="K64" s="127" t="s">
        <v>47</v>
      </c>
      <c r="L64" s="127" t="s">
        <v>114</v>
      </c>
      <c r="M64" s="127" t="s">
        <v>775</v>
      </c>
      <c r="N64" s="140">
        <v>30000000</v>
      </c>
      <c r="O64" s="129" t="s">
        <v>11</v>
      </c>
      <c r="P64" s="36" t="s">
        <v>41</v>
      </c>
      <c r="Q64" s="127" t="s">
        <v>776</v>
      </c>
      <c r="R64" s="127" t="s">
        <v>114</v>
      </c>
      <c r="S64" s="127" t="s">
        <v>123</v>
      </c>
      <c r="T64" s="127" t="s">
        <v>114</v>
      </c>
      <c r="U64" s="36" t="s">
        <v>782</v>
      </c>
      <c r="V64" s="127" t="s">
        <v>777</v>
      </c>
      <c r="W64" s="127" t="s">
        <v>579</v>
      </c>
      <c r="X64" s="127"/>
      <c r="Y64" s="127"/>
      <c r="Z64" s="127"/>
      <c r="AA64" s="127" t="s">
        <v>114</v>
      </c>
      <c r="AB64" s="36" t="s">
        <v>10</v>
      </c>
      <c r="AC64" s="36"/>
      <c r="AD64" s="36" t="s">
        <v>796</v>
      </c>
      <c r="AE64" s="130"/>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row>
    <row r="65" spans="1:126" s="38" customFormat="1" ht="60.75" customHeight="1">
      <c r="A65" s="157">
        <v>48</v>
      </c>
      <c r="B65" s="124" t="s">
        <v>51</v>
      </c>
      <c r="C65" s="125" t="s">
        <v>804</v>
      </c>
      <c r="D65" s="124" t="s">
        <v>805</v>
      </c>
      <c r="E65" s="125" t="s">
        <v>806</v>
      </c>
      <c r="F65" s="124" t="s">
        <v>140</v>
      </c>
      <c r="G65" s="141" t="s">
        <v>807</v>
      </c>
      <c r="H65" s="125" t="s">
        <v>773</v>
      </c>
      <c r="I65" s="125" t="s">
        <v>774</v>
      </c>
      <c r="J65" s="124" t="s">
        <v>114</v>
      </c>
      <c r="K65" s="124" t="s">
        <v>47</v>
      </c>
      <c r="L65" s="124" t="s">
        <v>114</v>
      </c>
      <c r="M65" s="124" t="s">
        <v>775</v>
      </c>
      <c r="N65" s="142">
        <v>0</v>
      </c>
      <c r="O65" s="143" t="s">
        <v>11</v>
      </c>
      <c r="P65" s="143" t="s">
        <v>38</v>
      </c>
      <c r="Q65" s="127" t="s">
        <v>776</v>
      </c>
      <c r="R65" s="127" t="s">
        <v>114</v>
      </c>
      <c r="S65" s="127" t="s">
        <v>123</v>
      </c>
      <c r="T65" s="127" t="s">
        <v>114</v>
      </c>
      <c r="U65" s="36" t="s">
        <v>782</v>
      </c>
      <c r="V65" s="127" t="s">
        <v>777</v>
      </c>
      <c r="W65" s="144" t="s">
        <v>579</v>
      </c>
      <c r="X65" s="142"/>
      <c r="Y65" s="142"/>
      <c r="Z65" s="142"/>
      <c r="AA65" s="145" t="s">
        <v>114</v>
      </c>
      <c r="AB65" s="36" t="s">
        <v>10</v>
      </c>
      <c r="AC65" s="143"/>
      <c r="AD65" s="36" t="s">
        <v>796</v>
      </c>
      <c r="AE65" s="130"/>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row>
    <row r="66" spans="1:126" s="38" customFormat="1" ht="60.75" customHeight="1">
      <c r="A66" s="157">
        <v>49</v>
      </c>
      <c r="B66" s="124" t="s">
        <v>51</v>
      </c>
      <c r="C66" s="125" t="s">
        <v>808</v>
      </c>
      <c r="D66" s="124" t="s">
        <v>809</v>
      </c>
      <c r="E66" s="125" t="s">
        <v>771</v>
      </c>
      <c r="F66" s="124" t="s">
        <v>53</v>
      </c>
      <c r="G66" s="141" t="s">
        <v>137</v>
      </c>
      <c r="H66" s="125" t="s">
        <v>141</v>
      </c>
      <c r="I66" s="125" t="s">
        <v>774</v>
      </c>
      <c r="J66" s="124" t="s">
        <v>114</v>
      </c>
      <c r="K66" s="124" t="s">
        <v>47</v>
      </c>
      <c r="L66" s="124" t="s">
        <v>114</v>
      </c>
      <c r="M66" s="124" t="s">
        <v>775</v>
      </c>
      <c r="N66" s="142">
        <v>0</v>
      </c>
      <c r="O66" s="143" t="s">
        <v>11</v>
      </c>
      <c r="P66" s="143" t="s">
        <v>38</v>
      </c>
      <c r="Q66" s="127" t="s">
        <v>776</v>
      </c>
      <c r="R66" s="127" t="s">
        <v>114</v>
      </c>
      <c r="S66" s="127" t="s">
        <v>123</v>
      </c>
      <c r="T66" s="127" t="s">
        <v>114</v>
      </c>
      <c r="U66" s="146" t="s">
        <v>810</v>
      </c>
      <c r="V66" s="127" t="s">
        <v>777</v>
      </c>
      <c r="W66" s="144" t="s">
        <v>579</v>
      </c>
      <c r="X66" s="142"/>
      <c r="Y66" s="142"/>
      <c r="Z66" s="142"/>
      <c r="AA66" s="145" t="s">
        <v>114</v>
      </c>
      <c r="AB66" s="36" t="s">
        <v>10</v>
      </c>
      <c r="AC66" s="143"/>
      <c r="AD66" s="146" t="s">
        <v>810</v>
      </c>
      <c r="AE66" s="130"/>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row>
    <row r="67" spans="1:126" s="38" customFormat="1" ht="60.75" customHeight="1">
      <c r="A67" s="157">
        <v>50</v>
      </c>
      <c r="B67" s="124" t="s">
        <v>51</v>
      </c>
      <c r="C67" s="125" t="s">
        <v>811</v>
      </c>
      <c r="D67" s="124" t="s">
        <v>812</v>
      </c>
      <c r="E67" s="125" t="s">
        <v>771</v>
      </c>
      <c r="F67" s="124" t="s">
        <v>53</v>
      </c>
      <c r="G67" s="141" t="s">
        <v>137</v>
      </c>
      <c r="H67" s="125" t="s">
        <v>773</v>
      </c>
      <c r="I67" s="125" t="s">
        <v>774</v>
      </c>
      <c r="J67" s="124" t="s">
        <v>114</v>
      </c>
      <c r="K67" s="124" t="s">
        <v>47</v>
      </c>
      <c r="L67" s="124" t="s">
        <v>114</v>
      </c>
      <c r="M67" s="124" t="s">
        <v>775</v>
      </c>
      <c r="N67" s="147">
        <v>0</v>
      </c>
      <c r="O67" s="148" t="s">
        <v>11</v>
      </c>
      <c r="P67" s="36" t="s">
        <v>38</v>
      </c>
      <c r="Q67" s="127" t="s">
        <v>776</v>
      </c>
      <c r="R67" s="127" t="s">
        <v>114</v>
      </c>
      <c r="S67" s="127" t="s">
        <v>123</v>
      </c>
      <c r="T67" s="127" t="s">
        <v>114</v>
      </c>
      <c r="U67" s="149" t="s">
        <v>560</v>
      </c>
      <c r="V67" s="127" t="s">
        <v>777</v>
      </c>
      <c r="W67" s="127" t="s">
        <v>579</v>
      </c>
      <c r="X67" s="150"/>
      <c r="Y67" s="150"/>
      <c r="Z67" s="150"/>
      <c r="AA67" s="127" t="s">
        <v>114</v>
      </c>
      <c r="AB67" s="36" t="s">
        <v>10</v>
      </c>
      <c r="AC67" s="36"/>
      <c r="AD67" s="151" t="s">
        <v>778</v>
      </c>
      <c r="AE67" s="130"/>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row>
    <row r="68" spans="1:126" s="38" customFormat="1" ht="60.75" customHeight="1">
      <c r="A68" s="157">
        <v>51</v>
      </c>
      <c r="B68" s="124" t="s">
        <v>51</v>
      </c>
      <c r="C68" s="125" t="s">
        <v>813</v>
      </c>
      <c r="D68" s="124" t="s">
        <v>814</v>
      </c>
      <c r="E68" s="125" t="s">
        <v>771</v>
      </c>
      <c r="F68" s="124" t="s">
        <v>53</v>
      </c>
      <c r="G68" s="141" t="s">
        <v>137</v>
      </c>
      <c r="H68" s="125" t="s">
        <v>141</v>
      </c>
      <c r="I68" s="125" t="s">
        <v>774</v>
      </c>
      <c r="J68" s="124" t="s">
        <v>114</v>
      </c>
      <c r="K68" s="124" t="s">
        <v>47</v>
      </c>
      <c r="L68" s="124" t="s">
        <v>114</v>
      </c>
      <c r="M68" s="124" t="s">
        <v>775</v>
      </c>
      <c r="N68" s="147">
        <v>0</v>
      </c>
      <c r="O68" s="148" t="s">
        <v>11</v>
      </c>
      <c r="P68" s="36" t="s">
        <v>38</v>
      </c>
      <c r="Q68" s="127" t="s">
        <v>776</v>
      </c>
      <c r="R68" s="127" t="s">
        <v>114</v>
      </c>
      <c r="S68" s="127" t="s">
        <v>123</v>
      </c>
      <c r="T68" s="127" t="s">
        <v>114</v>
      </c>
      <c r="U68" s="149" t="s">
        <v>815</v>
      </c>
      <c r="V68" s="127" t="s">
        <v>777</v>
      </c>
      <c r="W68" s="127" t="s">
        <v>579</v>
      </c>
      <c r="X68" s="36"/>
      <c r="Y68" s="36"/>
      <c r="Z68" s="36"/>
      <c r="AA68" s="127" t="s">
        <v>114</v>
      </c>
      <c r="AB68" s="36" t="s">
        <v>10</v>
      </c>
      <c r="AC68" s="36"/>
      <c r="AD68" s="151" t="s">
        <v>815</v>
      </c>
      <c r="AE68" s="130"/>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row>
    <row r="69" spans="1:126" s="38" customFormat="1" ht="60.75" customHeight="1">
      <c r="A69" s="157">
        <v>52</v>
      </c>
      <c r="B69" s="124" t="s">
        <v>51</v>
      </c>
      <c r="C69" s="125" t="s">
        <v>816</v>
      </c>
      <c r="D69" s="124" t="s">
        <v>817</v>
      </c>
      <c r="E69" s="125" t="s">
        <v>771</v>
      </c>
      <c r="F69" s="124" t="s">
        <v>53</v>
      </c>
      <c r="G69" s="141" t="s">
        <v>137</v>
      </c>
      <c r="H69" s="125" t="s">
        <v>141</v>
      </c>
      <c r="I69" s="125" t="s">
        <v>774</v>
      </c>
      <c r="J69" s="124" t="s">
        <v>114</v>
      </c>
      <c r="K69" s="124" t="s">
        <v>47</v>
      </c>
      <c r="L69" s="124" t="s">
        <v>114</v>
      </c>
      <c r="M69" s="124" t="s">
        <v>775</v>
      </c>
      <c r="N69" s="147">
        <v>0</v>
      </c>
      <c r="O69" s="148" t="s">
        <v>11</v>
      </c>
      <c r="P69" s="36" t="s">
        <v>38</v>
      </c>
      <c r="Q69" s="127" t="s">
        <v>776</v>
      </c>
      <c r="R69" s="127" t="s">
        <v>114</v>
      </c>
      <c r="S69" s="127" t="s">
        <v>123</v>
      </c>
      <c r="T69" s="127" t="s">
        <v>114</v>
      </c>
      <c r="U69" s="36" t="s">
        <v>796</v>
      </c>
      <c r="V69" s="127" t="s">
        <v>777</v>
      </c>
      <c r="W69" s="127" t="s">
        <v>579</v>
      </c>
      <c r="X69" s="36"/>
      <c r="Y69" s="36"/>
      <c r="Z69" s="36"/>
      <c r="AA69" s="127" t="s">
        <v>114</v>
      </c>
      <c r="AB69" s="36" t="s">
        <v>10</v>
      </c>
      <c r="AC69" s="36"/>
      <c r="AD69" s="36" t="s">
        <v>796</v>
      </c>
      <c r="AE69" s="130"/>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row>
    <row r="70" spans="1:126" s="38" customFormat="1" ht="60.75" customHeight="1">
      <c r="A70" s="185">
        <v>53</v>
      </c>
      <c r="B70" s="165" t="s">
        <v>51</v>
      </c>
      <c r="C70" s="188" t="s">
        <v>818</v>
      </c>
      <c r="D70" s="124" t="s">
        <v>819</v>
      </c>
      <c r="E70" s="188" t="s">
        <v>820</v>
      </c>
      <c r="F70" s="165" t="s">
        <v>53</v>
      </c>
      <c r="G70" s="182" t="s">
        <v>137</v>
      </c>
      <c r="H70" s="176" t="s">
        <v>773</v>
      </c>
      <c r="I70" s="176" t="s">
        <v>774</v>
      </c>
      <c r="J70" s="171" t="s">
        <v>114</v>
      </c>
      <c r="K70" s="171" t="s">
        <v>47</v>
      </c>
      <c r="L70" s="171" t="s">
        <v>114</v>
      </c>
      <c r="M70" s="171" t="s">
        <v>775</v>
      </c>
      <c r="N70" s="178">
        <v>0</v>
      </c>
      <c r="O70" s="179" t="s">
        <v>11</v>
      </c>
      <c r="P70" s="172" t="s">
        <v>38</v>
      </c>
      <c r="Q70" s="172" t="s">
        <v>776</v>
      </c>
      <c r="R70" s="172" t="s">
        <v>114</v>
      </c>
      <c r="S70" s="172" t="s">
        <v>123</v>
      </c>
      <c r="T70" s="172" t="s">
        <v>114</v>
      </c>
      <c r="U70" s="152" t="s">
        <v>821</v>
      </c>
      <c r="V70" s="172" t="s">
        <v>777</v>
      </c>
      <c r="W70" s="172" t="s">
        <v>579</v>
      </c>
      <c r="X70" s="36"/>
      <c r="Y70" s="36"/>
      <c r="Z70" s="36"/>
      <c r="AA70" s="172" t="s">
        <v>114</v>
      </c>
      <c r="AB70" s="172" t="s">
        <v>10</v>
      </c>
      <c r="AC70" s="36"/>
      <c r="AD70" s="151" t="s">
        <v>822</v>
      </c>
      <c r="AE70" s="130"/>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row>
    <row r="71" spans="1:126" s="38" customFormat="1" ht="60.75" customHeight="1">
      <c r="A71" s="186"/>
      <c r="B71" s="166"/>
      <c r="C71" s="189"/>
      <c r="D71" s="124" t="s">
        <v>823</v>
      </c>
      <c r="E71" s="189"/>
      <c r="F71" s="166"/>
      <c r="G71" s="183"/>
      <c r="H71" s="176"/>
      <c r="I71" s="176"/>
      <c r="J71" s="171"/>
      <c r="K71" s="171"/>
      <c r="L71" s="171"/>
      <c r="M71" s="171"/>
      <c r="N71" s="178"/>
      <c r="O71" s="180"/>
      <c r="P71" s="173"/>
      <c r="Q71" s="173"/>
      <c r="R71" s="173"/>
      <c r="S71" s="173"/>
      <c r="T71" s="173"/>
      <c r="U71" s="152" t="s">
        <v>821</v>
      </c>
      <c r="V71" s="173"/>
      <c r="W71" s="173"/>
      <c r="X71" s="36"/>
      <c r="Y71" s="36"/>
      <c r="Z71" s="36"/>
      <c r="AA71" s="173"/>
      <c r="AB71" s="173"/>
      <c r="AC71" s="36"/>
      <c r="AD71" s="151" t="s">
        <v>822</v>
      </c>
      <c r="AE71" s="130"/>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row>
    <row r="72" spans="1:126" s="38" customFormat="1" ht="60.75" customHeight="1">
      <c r="A72" s="187"/>
      <c r="B72" s="167"/>
      <c r="C72" s="190"/>
      <c r="D72" s="124" t="s">
        <v>824</v>
      </c>
      <c r="E72" s="190"/>
      <c r="F72" s="167"/>
      <c r="G72" s="184"/>
      <c r="H72" s="176"/>
      <c r="I72" s="176"/>
      <c r="J72" s="171"/>
      <c r="K72" s="171"/>
      <c r="L72" s="171"/>
      <c r="M72" s="171"/>
      <c r="N72" s="178"/>
      <c r="O72" s="181"/>
      <c r="P72" s="177"/>
      <c r="Q72" s="177"/>
      <c r="R72" s="174"/>
      <c r="S72" s="174"/>
      <c r="T72" s="174"/>
      <c r="U72" s="152" t="s">
        <v>821</v>
      </c>
      <c r="V72" s="174"/>
      <c r="W72" s="174"/>
      <c r="X72" s="127"/>
      <c r="Y72" s="127"/>
      <c r="Z72" s="127"/>
      <c r="AA72" s="174"/>
      <c r="AB72" s="174"/>
      <c r="AC72" s="127"/>
      <c r="AD72" s="151" t="s">
        <v>822</v>
      </c>
      <c r="AE72" s="130"/>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row>
    <row r="73" spans="1:126" s="155" customFormat="1" ht="60.75" customHeight="1">
      <c r="A73" s="157">
        <v>54</v>
      </c>
      <c r="B73" s="124" t="s">
        <v>51</v>
      </c>
      <c r="C73" s="125" t="s">
        <v>825</v>
      </c>
      <c r="D73" s="124" t="s">
        <v>826</v>
      </c>
      <c r="E73" s="125" t="s">
        <v>827</v>
      </c>
      <c r="F73" s="124" t="s">
        <v>53</v>
      </c>
      <c r="G73" s="141" t="s">
        <v>137</v>
      </c>
      <c r="H73" s="125" t="s">
        <v>773</v>
      </c>
      <c r="I73" s="125" t="s">
        <v>774</v>
      </c>
      <c r="J73" s="124" t="s">
        <v>114</v>
      </c>
      <c r="K73" s="124" t="s">
        <v>47</v>
      </c>
      <c r="L73" s="124" t="s">
        <v>114</v>
      </c>
      <c r="M73" s="124" t="s">
        <v>775</v>
      </c>
      <c r="N73" s="147">
        <v>0</v>
      </c>
      <c r="O73" s="153" t="s">
        <v>11</v>
      </c>
      <c r="P73" s="124" t="s">
        <v>38</v>
      </c>
      <c r="Q73" s="127" t="s">
        <v>776</v>
      </c>
      <c r="R73" s="127" t="s">
        <v>114</v>
      </c>
      <c r="S73" s="127" t="s">
        <v>123</v>
      </c>
      <c r="T73" s="127" t="s">
        <v>114</v>
      </c>
      <c r="U73" s="124" t="s">
        <v>828</v>
      </c>
      <c r="V73" s="127" t="s">
        <v>777</v>
      </c>
      <c r="W73" s="127" t="s">
        <v>579</v>
      </c>
      <c r="X73" s="124"/>
      <c r="Y73" s="124"/>
      <c r="Z73" s="124"/>
      <c r="AA73" s="127" t="s">
        <v>114</v>
      </c>
      <c r="AB73" s="36" t="s">
        <v>10</v>
      </c>
      <c r="AC73" s="124"/>
      <c r="AD73" s="124" t="s">
        <v>828</v>
      </c>
      <c r="AE73" s="130"/>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154"/>
    </row>
    <row r="74" spans="1:126" s="155" customFormat="1" ht="60.75" customHeight="1">
      <c r="A74" s="157">
        <v>55</v>
      </c>
      <c r="B74" s="124" t="s">
        <v>51</v>
      </c>
      <c r="C74" s="125" t="s">
        <v>829</v>
      </c>
      <c r="D74" s="124" t="s">
        <v>830</v>
      </c>
      <c r="E74" s="156" t="s">
        <v>831</v>
      </c>
      <c r="F74" s="124" t="s">
        <v>140</v>
      </c>
      <c r="G74" s="141" t="s">
        <v>832</v>
      </c>
      <c r="H74" s="125" t="s">
        <v>141</v>
      </c>
      <c r="I74" s="125" t="s">
        <v>833</v>
      </c>
      <c r="J74" s="124" t="s">
        <v>114</v>
      </c>
      <c r="K74" s="124" t="s">
        <v>47</v>
      </c>
      <c r="L74" s="124" t="s">
        <v>114</v>
      </c>
      <c r="M74" s="124" t="s">
        <v>775</v>
      </c>
      <c r="N74" s="147" t="s">
        <v>834</v>
      </c>
      <c r="O74" s="153" t="s">
        <v>11</v>
      </c>
      <c r="P74" s="124" t="s">
        <v>44</v>
      </c>
      <c r="Q74" s="127" t="s">
        <v>776</v>
      </c>
      <c r="R74" s="127" t="s">
        <v>114</v>
      </c>
      <c r="S74" s="127" t="s">
        <v>123</v>
      </c>
      <c r="T74" s="127" t="s">
        <v>114</v>
      </c>
      <c r="U74" s="36" t="s">
        <v>782</v>
      </c>
      <c r="V74" s="127" t="s">
        <v>777</v>
      </c>
      <c r="W74" s="127" t="s">
        <v>579</v>
      </c>
      <c r="X74" s="124"/>
      <c r="Y74" s="124"/>
      <c r="Z74" s="124"/>
      <c r="AA74" s="127" t="s">
        <v>114</v>
      </c>
      <c r="AB74" s="36" t="s">
        <v>10</v>
      </c>
      <c r="AC74" s="124"/>
      <c r="AD74" s="36" t="s">
        <v>782</v>
      </c>
      <c r="AE74" s="130"/>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154"/>
    </row>
    <row r="75" spans="1:126" s="155" customFormat="1" ht="60.75" customHeight="1">
      <c r="A75" s="175">
        <v>56</v>
      </c>
      <c r="B75" s="171" t="s">
        <v>51</v>
      </c>
      <c r="C75" s="176" t="s">
        <v>835</v>
      </c>
      <c r="D75" s="171" t="s">
        <v>836</v>
      </c>
      <c r="E75" s="176" t="s">
        <v>837</v>
      </c>
      <c r="F75" s="171" t="s">
        <v>838</v>
      </c>
      <c r="G75" s="141" t="s">
        <v>839</v>
      </c>
      <c r="H75" s="176" t="s">
        <v>840</v>
      </c>
      <c r="I75" s="176" t="s">
        <v>774</v>
      </c>
      <c r="J75" s="171" t="s">
        <v>114</v>
      </c>
      <c r="K75" s="171" t="s">
        <v>47</v>
      </c>
      <c r="L75" s="171" t="s">
        <v>114</v>
      </c>
      <c r="M75" s="171" t="s">
        <v>775</v>
      </c>
      <c r="N75" s="147">
        <v>1465300</v>
      </c>
      <c r="O75" s="153" t="s">
        <v>11</v>
      </c>
      <c r="P75" s="124" t="s">
        <v>38</v>
      </c>
      <c r="Q75" s="171" t="s">
        <v>776</v>
      </c>
      <c r="R75" s="171" t="s">
        <v>114</v>
      </c>
      <c r="S75" s="171" t="s">
        <v>123</v>
      </c>
      <c r="T75" s="171" t="s">
        <v>114</v>
      </c>
      <c r="U75" s="165" t="s">
        <v>137</v>
      </c>
      <c r="V75" s="165" t="s">
        <v>777</v>
      </c>
      <c r="W75" s="165" t="s">
        <v>579</v>
      </c>
      <c r="X75" s="124"/>
      <c r="Y75" s="124"/>
      <c r="Z75" s="124"/>
      <c r="AA75" s="127" t="s">
        <v>114</v>
      </c>
      <c r="AB75" s="36" t="s">
        <v>10</v>
      </c>
      <c r="AC75" s="124"/>
      <c r="AD75" s="168"/>
      <c r="AE75" s="130"/>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154"/>
    </row>
    <row r="76" spans="1:126" s="162" customFormat="1" ht="60.75" customHeight="1">
      <c r="A76" s="175"/>
      <c r="B76" s="171"/>
      <c r="C76" s="176"/>
      <c r="D76" s="171"/>
      <c r="E76" s="176"/>
      <c r="F76" s="171"/>
      <c r="G76" s="141" t="s">
        <v>841</v>
      </c>
      <c r="H76" s="176"/>
      <c r="I76" s="176"/>
      <c r="J76" s="171"/>
      <c r="K76" s="171"/>
      <c r="L76" s="171"/>
      <c r="M76" s="171"/>
      <c r="N76" s="158">
        <v>230000</v>
      </c>
      <c r="O76" s="153" t="s">
        <v>11</v>
      </c>
      <c r="P76" s="159" t="s">
        <v>38</v>
      </c>
      <c r="Q76" s="171"/>
      <c r="R76" s="171"/>
      <c r="S76" s="171"/>
      <c r="T76" s="171"/>
      <c r="U76" s="166"/>
      <c r="V76" s="166"/>
      <c r="W76" s="166"/>
      <c r="X76" s="159"/>
      <c r="Y76" s="159"/>
      <c r="Z76" s="159"/>
      <c r="AA76" s="127" t="s">
        <v>114</v>
      </c>
      <c r="AB76" s="127" t="s">
        <v>10</v>
      </c>
      <c r="AC76" s="159"/>
      <c r="AD76" s="169"/>
      <c r="AE76" s="16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161"/>
    </row>
    <row r="77" spans="1:126" s="164" customFormat="1" ht="60.75" customHeight="1">
      <c r="A77" s="175"/>
      <c r="B77" s="171"/>
      <c r="C77" s="176"/>
      <c r="D77" s="171"/>
      <c r="E77" s="176"/>
      <c r="F77" s="171"/>
      <c r="G77" s="126" t="s">
        <v>842</v>
      </c>
      <c r="H77" s="176"/>
      <c r="I77" s="176"/>
      <c r="J77" s="171"/>
      <c r="K77" s="171"/>
      <c r="L77" s="171"/>
      <c r="M77" s="171"/>
      <c r="N77" s="158">
        <v>304500</v>
      </c>
      <c r="O77" s="147" t="s">
        <v>11</v>
      </c>
      <c r="P77" s="159" t="s">
        <v>38</v>
      </c>
      <c r="Q77" s="171"/>
      <c r="R77" s="171"/>
      <c r="S77" s="171"/>
      <c r="T77" s="171"/>
      <c r="U77" s="167"/>
      <c r="V77" s="167"/>
      <c r="W77" s="167"/>
      <c r="X77" s="159"/>
      <c r="Y77" s="159"/>
      <c r="Z77" s="159"/>
      <c r="AA77" s="124" t="s">
        <v>114</v>
      </c>
      <c r="AB77" s="124" t="s">
        <v>10</v>
      </c>
      <c r="AC77" s="159"/>
      <c r="AD77" s="170"/>
      <c r="AE77" s="16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163"/>
    </row>
    <row r="78" spans="1:126" ht="60">
      <c r="A78" s="251">
        <v>57</v>
      </c>
      <c r="B78" s="24" t="s">
        <v>51</v>
      </c>
      <c r="C78" s="25" t="s">
        <v>150</v>
      </c>
      <c r="D78" s="25" t="s">
        <v>151</v>
      </c>
      <c r="E78" s="25" t="s">
        <v>152</v>
      </c>
      <c r="F78" s="26" t="s">
        <v>153</v>
      </c>
      <c r="G78" s="27" t="s">
        <v>52</v>
      </c>
      <c r="H78" s="25" t="s">
        <v>141</v>
      </c>
      <c r="I78" s="25" t="s">
        <v>843</v>
      </c>
      <c r="J78" s="25"/>
      <c r="K78" s="25" t="s">
        <v>47</v>
      </c>
      <c r="L78" s="25" t="s">
        <v>11</v>
      </c>
      <c r="M78" s="25" t="s">
        <v>844</v>
      </c>
      <c r="N78" s="28" t="s">
        <v>845</v>
      </c>
      <c r="O78" s="28" t="s">
        <v>154</v>
      </c>
      <c r="P78" s="25" t="s">
        <v>38</v>
      </c>
      <c r="Q78" s="25" t="s">
        <v>155</v>
      </c>
      <c r="R78" s="25" t="s">
        <v>10</v>
      </c>
      <c r="S78" s="25" t="s">
        <v>11</v>
      </c>
      <c r="T78" s="25" t="s">
        <v>11</v>
      </c>
      <c r="U78" s="25" t="s">
        <v>102</v>
      </c>
      <c r="V78" s="25" t="s">
        <v>11</v>
      </c>
      <c r="W78" s="25" t="s">
        <v>102</v>
      </c>
      <c r="X78" s="25" t="s">
        <v>11</v>
      </c>
      <c r="Y78" s="25" t="s">
        <v>102</v>
      </c>
      <c r="Z78" s="25" t="s">
        <v>102</v>
      </c>
      <c r="AA78" s="25" t="s">
        <v>10</v>
      </c>
      <c r="AB78" s="25" t="s">
        <v>11</v>
      </c>
      <c r="AC78" s="25" t="s">
        <v>846</v>
      </c>
      <c r="AD78" s="29"/>
    </row>
    <row r="79" spans="1:126" s="46" customFormat="1" ht="60">
      <c r="A79" s="123">
        <v>58</v>
      </c>
      <c r="B79" s="52" t="s">
        <v>51</v>
      </c>
      <c r="C79" s="55" t="s">
        <v>156</v>
      </c>
      <c r="D79" s="55" t="s">
        <v>157</v>
      </c>
      <c r="E79" s="52" t="s">
        <v>158</v>
      </c>
      <c r="F79" s="52" t="s">
        <v>102</v>
      </c>
      <c r="G79" s="52" t="s">
        <v>102</v>
      </c>
      <c r="H79" s="52" t="s">
        <v>141</v>
      </c>
      <c r="I79" s="52" t="s">
        <v>159</v>
      </c>
      <c r="J79" s="55"/>
      <c r="K79" s="55"/>
      <c r="L79" s="55"/>
      <c r="M79" s="55"/>
      <c r="N79" s="65"/>
      <c r="O79" s="65"/>
      <c r="P79" s="55"/>
      <c r="Q79" s="55"/>
      <c r="R79" s="55"/>
      <c r="S79" s="55"/>
      <c r="T79" s="55"/>
      <c r="U79" s="55"/>
      <c r="V79" s="55"/>
      <c r="W79" s="55"/>
      <c r="X79" s="55"/>
      <c r="Y79" s="55"/>
      <c r="Z79" s="55"/>
      <c r="AA79" s="55"/>
      <c r="AB79" s="55"/>
      <c r="AC79" s="55"/>
      <c r="AD79" s="53"/>
    </row>
    <row r="80" spans="1:126" s="46" customFormat="1" ht="30">
      <c r="A80" s="123">
        <v>59</v>
      </c>
      <c r="B80" s="52" t="s">
        <v>51</v>
      </c>
      <c r="C80" s="55" t="s">
        <v>160</v>
      </c>
      <c r="D80" s="55" t="s">
        <v>161</v>
      </c>
      <c r="E80" s="52" t="s">
        <v>158</v>
      </c>
      <c r="F80" s="52" t="s">
        <v>102</v>
      </c>
      <c r="G80" s="52" t="s">
        <v>102</v>
      </c>
      <c r="H80" s="52" t="s">
        <v>141</v>
      </c>
      <c r="I80" s="52" t="s">
        <v>159</v>
      </c>
      <c r="J80" s="55"/>
      <c r="K80" s="55"/>
      <c r="L80" s="55"/>
      <c r="M80" s="55"/>
      <c r="N80" s="65"/>
      <c r="O80" s="65"/>
      <c r="P80" s="55"/>
      <c r="Q80" s="55"/>
      <c r="R80" s="55"/>
      <c r="S80" s="55"/>
      <c r="T80" s="55"/>
      <c r="U80" s="55"/>
      <c r="V80" s="55"/>
      <c r="W80" s="55"/>
      <c r="X80" s="55"/>
      <c r="Y80" s="55"/>
      <c r="Z80" s="55"/>
      <c r="AA80" s="55"/>
      <c r="AB80" s="55"/>
      <c r="AC80" s="55"/>
      <c r="AD80" s="53"/>
    </row>
    <row r="81" spans="1:30" s="46" customFormat="1" ht="30">
      <c r="A81" s="123">
        <v>60</v>
      </c>
      <c r="B81" s="52" t="s">
        <v>51</v>
      </c>
      <c r="C81" s="55" t="s">
        <v>162</v>
      </c>
      <c r="D81" s="55" t="s">
        <v>163</v>
      </c>
      <c r="E81" s="52" t="s">
        <v>158</v>
      </c>
      <c r="F81" s="52" t="s">
        <v>102</v>
      </c>
      <c r="G81" s="52" t="s">
        <v>102</v>
      </c>
      <c r="H81" s="52" t="s">
        <v>141</v>
      </c>
      <c r="I81" s="52" t="s">
        <v>159</v>
      </c>
      <c r="J81" s="55"/>
      <c r="K81" s="55"/>
      <c r="L81" s="55"/>
      <c r="M81" s="55"/>
      <c r="N81" s="65"/>
      <c r="O81" s="65"/>
      <c r="P81" s="55"/>
      <c r="Q81" s="55"/>
      <c r="R81" s="55"/>
      <c r="S81" s="55"/>
      <c r="T81" s="55"/>
      <c r="U81" s="55"/>
      <c r="V81" s="55"/>
      <c r="W81" s="55"/>
      <c r="X81" s="55"/>
      <c r="Y81" s="55"/>
      <c r="Z81" s="55"/>
      <c r="AA81" s="55"/>
      <c r="AB81" s="55"/>
      <c r="AC81" s="55"/>
      <c r="AD81" s="53"/>
    </row>
    <row r="82" spans="1:30" s="46" customFormat="1" ht="45">
      <c r="A82" s="123">
        <v>61</v>
      </c>
      <c r="B82" s="52" t="s">
        <v>51</v>
      </c>
      <c r="C82" s="55" t="s">
        <v>164</v>
      </c>
      <c r="D82" s="55" t="s">
        <v>165</v>
      </c>
      <c r="E82" s="52" t="s">
        <v>158</v>
      </c>
      <c r="F82" s="52" t="s">
        <v>102</v>
      </c>
      <c r="G82" s="52" t="s">
        <v>102</v>
      </c>
      <c r="H82" s="52" t="s">
        <v>141</v>
      </c>
      <c r="I82" s="52" t="s">
        <v>159</v>
      </c>
      <c r="J82" s="55"/>
      <c r="K82" s="55"/>
      <c r="L82" s="55"/>
      <c r="M82" s="55"/>
      <c r="N82" s="65"/>
      <c r="O82" s="65"/>
      <c r="P82" s="55"/>
      <c r="Q82" s="55"/>
      <c r="R82" s="55"/>
      <c r="S82" s="55"/>
      <c r="T82" s="55"/>
      <c r="U82" s="55"/>
      <c r="V82" s="55"/>
      <c r="W82" s="55"/>
      <c r="X82" s="55"/>
      <c r="Y82" s="55"/>
      <c r="Z82" s="55"/>
      <c r="AA82" s="55"/>
      <c r="AB82" s="55"/>
      <c r="AC82" s="55"/>
      <c r="AD82" s="53"/>
    </row>
    <row r="83" spans="1:30" s="46" customFormat="1" ht="60">
      <c r="A83" s="123">
        <v>62</v>
      </c>
      <c r="B83" s="52" t="s">
        <v>51</v>
      </c>
      <c r="C83" s="55" t="s">
        <v>166</v>
      </c>
      <c r="D83" s="55" t="s">
        <v>167</v>
      </c>
      <c r="E83" s="52" t="s">
        <v>158</v>
      </c>
      <c r="F83" s="52" t="s">
        <v>168</v>
      </c>
      <c r="G83" s="52" t="s">
        <v>102</v>
      </c>
      <c r="H83" s="52" t="s">
        <v>141</v>
      </c>
      <c r="I83" s="52" t="s">
        <v>159</v>
      </c>
      <c r="J83" s="55"/>
      <c r="K83" s="55"/>
      <c r="L83" s="55"/>
      <c r="M83" s="55"/>
      <c r="N83" s="65"/>
      <c r="O83" s="65"/>
      <c r="P83" s="55"/>
      <c r="Q83" s="55"/>
      <c r="R83" s="55"/>
      <c r="S83" s="55"/>
      <c r="T83" s="55"/>
      <c r="U83" s="55"/>
      <c r="V83" s="55"/>
      <c r="W83" s="55"/>
      <c r="X83" s="55"/>
      <c r="Y83" s="55"/>
      <c r="Z83" s="55"/>
      <c r="AA83" s="55"/>
      <c r="AB83" s="55"/>
      <c r="AC83" s="55"/>
      <c r="AD83" s="53"/>
    </row>
    <row r="84" spans="1:30" s="46" customFormat="1" ht="75">
      <c r="A84" s="123">
        <v>63</v>
      </c>
      <c r="B84" s="52" t="s">
        <v>51</v>
      </c>
      <c r="C84" s="55" t="s">
        <v>144</v>
      </c>
      <c r="D84" s="55" t="s">
        <v>52</v>
      </c>
      <c r="E84" s="55" t="s">
        <v>145</v>
      </c>
      <c r="F84" s="58" t="s">
        <v>113</v>
      </c>
      <c r="G84" s="55" t="s">
        <v>52</v>
      </c>
      <c r="H84" s="55" t="s">
        <v>141</v>
      </c>
      <c r="I84" s="55" t="s">
        <v>146</v>
      </c>
      <c r="J84" s="55"/>
      <c r="K84" s="55"/>
      <c r="L84" s="55"/>
      <c r="M84" s="55"/>
      <c r="N84" s="65"/>
      <c r="O84" s="65"/>
      <c r="P84" s="55"/>
      <c r="Q84" s="55"/>
      <c r="R84" s="55"/>
      <c r="S84" s="55"/>
      <c r="T84" s="55"/>
      <c r="U84" s="55"/>
      <c r="V84" s="55"/>
      <c r="W84" s="55"/>
      <c r="X84" s="55"/>
      <c r="Y84" s="55"/>
      <c r="Z84" s="55"/>
      <c r="AA84" s="55"/>
      <c r="AB84" s="55"/>
      <c r="AC84" s="55"/>
      <c r="AD84" s="55" t="s">
        <v>147</v>
      </c>
    </row>
    <row r="85" spans="1:30" s="46" customFormat="1" ht="90">
      <c r="A85" s="123">
        <v>64</v>
      </c>
      <c r="B85" s="52" t="s">
        <v>51</v>
      </c>
      <c r="C85" s="55" t="s">
        <v>169</v>
      </c>
      <c r="D85" s="55" t="s">
        <v>170</v>
      </c>
      <c r="E85" s="55" t="s">
        <v>171</v>
      </c>
      <c r="F85" s="58" t="s">
        <v>172</v>
      </c>
      <c r="G85" s="44" t="s">
        <v>173</v>
      </c>
      <c r="H85" s="55" t="s">
        <v>174</v>
      </c>
      <c r="I85" s="55" t="s">
        <v>175</v>
      </c>
      <c r="J85" s="55" t="s">
        <v>10</v>
      </c>
      <c r="K85" s="55" t="s">
        <v>48</v>
      </c>
      <c r="L85" s="55" t="s">
        <v>10</v>
      </c>
      <c r="M85" s="55" t="s">
        <v>176</v>
      </c>
      <c r="N85" s="44">
        <v>16901000</v>
      </c>
      <c r="O85" s="65" t="s">
        <v>11</v>
      </c>
      <c r="P85" s="55" t="s">
        <v>38</v>
      </c>
      <c r="Q85" s="55" t="s">
        <v>177</v>
      </c>
      <c r="R85" s="55" t="s">
        <v>10</v>
      </c>
      <c r="S85" s="55" t="s">
        <v>178</v>
      </c>
      <c r="T85" s="55" t="s">
        <v>10</v>
      </c>
      <c r="U85" s="55" t="s">
        <v>179</v>
      </c>
      <c r="V85" s="55" t="s">
        <v>10</v>
      </c>
      <c r="W85" s="55" t="s">
        <v>178</v>
      </c>
      <c r="X85" s="55" t="s">
        <v>11</v>
      </c>
      <c r="Y85" s="55" t="s">
        <v>102</v>
      </c>
      <c r="Z85" s="55" t="s">
        <v>180</v>
      </c>
      <c r="AA85" s="55" t="s">
        <v>11</v>
      </c>
      <c r="AB85" s="55" t="s">
        <v>36</v>
      </c>
      <c r="AC85" s="55"/>
      <c r="AD85" s="53"/>
    </row>
    <row r="86" spans="1:30" s="46" customFormat="1" ht="75">
      <c r="A86" s="123">
        <v>65</v>
      </c>
      <c r="B86" s="52" t="s">
        <v>51</v>
      </c>
      <c r="C86" s="55" t="s">
        <v>169</v>
      </c>
      <c r="D86" s="55" t="s">
        <v>181</v>
      </c>
      <c r="E86" s="55" t="s">
        <v>171</v>
      </c>
      <c r="F86" s="58" t="s">
        <v>182</v>
      </c>
      <c r="G86" s="203" t="s">
        <v>183</v>
      </c>
      <c r="H86" s="55" t="s">
        <v>184</v>
      </c>
      <c r="I86" s="55" t="s">
        <v>185</v>
      </c>
      <c r="J86" s="55" t="s">
        <v>10</v>
      </c>
      <c r="K86" s="55" t="s">
        <v>48</v>
      </c>
      <c r="L86" s="55" t="s">
        <v>10</v>
      </c>
      <c r="M86" s="55" t="s">
        <v>186</v>
      </c>
      <c r="N86" s="44">
        <v>1200000</v>
      </c>
      <c r="O86" s="65" t="s">
        <v>187</v>
      </c>
      <c r="P86" s="55" t="s">
        <v>38</v>
      </c>
      <c r="Q86" s="55" t="s">
        <v>188</v>
      </c>
      <c r="R86" s="55" t="s">
        <v>10</v>
      </c>
      <c r="S86" s="55" t="s">
        <v>178</v>
      </c>
      <c r="T86" s="55" t="s">
        <v>10</v>
      </c>
      <c r="U86" s="55" t="s">
        <v>179</v>
      </c>
      <c r="V86" s="55" t="s">
        <v>10</v>
      </c>
      <c r="W86" s="55" t="s">
        <v>178</v>
      </c>
      <c r="X86" s="55" t="s">
        <v>11</v>
      </c>
      <c r="Y86" s="55" t="s">
        <v>102</v>
      </c>
      <c r="Z86" s="55" t="s">
        <v>180</v>
      </c>
      <c r="AA86" s="55" t="s">
        <v>11</v>
      </c>
      <c r="AB86" s="55" t="s">
        <v>36</v>
      </c>
      <c r="AC86" s="55"/>
      <c r="AD86" s="53"/>
    </row>
    <row r="87" spans="1:30" s="46" customFormat="1" ht="60">
      <c r="A87" s="123">
        <v>66</v>
      </c>
      <c r="B87" s="52" t="s">
        <v>51</v>
      </c>
      <c r="C87" s="55" t="s">
        <v>189</v>
      </c>
      <c r="D87" s="55" t="s">
        <v>190</v>
      </c>
      <c r="E87" s="55" t="s">
        <v>139</v>
      </c>
      <c r="F87" s="58" t="s">
        <v>140</v>
      </c>
      <c r="G87" s="55" t="s">
        <v>191</v>
      </c>
      <c r="H87" s="55" t="s">
        <v>141</v>
      </c>
      <c r="I87" s="55" t="s">
        <v>142</v>
      </c>
      <c r="J87" s="55" t="s">
        <v>10</v>
      </c>
      <c r="K87" s="55" t="s">
        <v>48</v>
      </c>
      <c r="L87" s="55" t="s">
        <v>10</v>
      </c>
      <c r="M87" s="55" t="s">
        <v>192</v>
      </c>
      <c r="N87" s="65">
        <v>30000000</v>
      </c>
      <c r="O87" s="65" t="s">
        <v>10</v>
      </c>
      <c r="P87" s="55" t="s">
        <v>38</v>
      </c>
      <c r="Q87" s="55" t="s">
        <v>10</v>
      </c>
      <c r="R87" s="55" t="s">
        <v>11</v>
      </c>
      <c r="S87" s="55" t="s">
        <v>102</v>
      </c>
      <c r="T87" s="55" t="s">
        <v>10</v>
      </c>
      <c r="U87" s="55" t="s">
        <v>102</v>
      </c>
      <c r="V87" s="55" t="s">
        <v>11</v>
      </c>
      <c r="W87" s="55" t="s">
        <v>102</v>
      </c>
      <c r="X87" s="55" t="s">
        <v>11</v>
      </c>
      <c r="Y87" s="55" t="s">
        <v>102</v>
      </c>
      <c r="Z87" s="55" t="s">
        <v>11</v>
      </c>
      <c r="AA87" s="55" t="s">
        <v>11</v>
      </c>
      <c r="AB87" s="55" t="s">
        <v>11</v>
      </c>
      <c r="AC87" s="204" t="s">
        <v>193</v>
      </c>
      <c r="AD87" s="205" t="s">
        <v>194</v>
      </c>
    </row>
    <row r="88" spans="1:30" s="46" customFormat="1" ht="30">
      <c r="A88" s="123">
        <v>67</v>
      </c>
      <c r="B88" s="52" t="s">
        <v>51</v>
      </c>
      <c r="C88" s="55" t="s">
        <v>148</v>
      </c>
      <c r="D88" s="55" t="s">
        <v>195</v>
      </c>
      <c r="E88" s="55" t="s">
        <v>139</v>
      </c>
      <c r="F88" s="58" t="s">
        <v>140</v>
      </c>
      <c r="G88" s="55" t="s">
        <v>196</v>
      </c>
      <c r="H88" s="55" t="s">
        <v>141</v>
      </c>
      <c r="I88" s="55" t="s">
        <v>197</v>
      </c>
      <c r="J88" s="55" t="s">
        <v>10</v>
      </c>
      <c r="K88" s="55" t="s">
        <v>48</v>
      </c>
      <c r="L88" s="55" t="s">
        <v>10</v>
      </c>
      <c r="M88" s="55" t="s">
        <v>198</v>
      </c>
      <c r="N88" s="65">
        <v>0</v>
      </c>
      <c r="O88" s="65" t="s">
        <v>11</v>
      </c>
      <c r="P88" s="55" t="s">
        <v>38</v>
      </c>
      <c r="Q88" s="55" t="s">
        <v>10</v>
      </c>
      <c r="R88" s="55" t="s">
        <v>11</v>
      </c>
      <c r="S88" s="55" t="s">
        <v>102</v>
      </c>
      <c r="T88" s="55" t="s">
        <v>10</v>
      </c>
      <c r="U88" s="55" t="s">
        <v>102</v>
      </c>
      <c r="V88" s="55" t="s">
        <v>10</v>
      </c>
      <c r="W88" s="55" t="s">
        <v>102</v>
      </c>
      <c r="X88" s="55" t="s">
        <v>11</v>
      </c>
      <c r="Y88" s="55" t="s">
        <v>102</v>
      </c>
      <c r="Z88" s="55" t="s">
        <v>11</v>
      </c>
      <c r="AA88" s="55" t="s">
        <v>11</v>
      </c>
      <c r="AB88" s="55" t="s">
        <v>11</v>
      </c>
      <c r="AC88" s="206" t="s">
        <v>199</v>
      </c>
      <c r="AD88" s="207" t="s">
        <v>149</v>
      </c>
    </row>
    <row r="89" spans="1:30" s="46" customFormat="1" ht="60">
      <c r="A89" s="123">
        <v>68</v>
      </c>
      <c r="B89" s="52" t="s">
        <v>51</v>
      </c>
      <c r="C89" s="40" t="s">
        <v>200</v>
      </c>
      <c r="D89" s="208" t="s">
        <v>201</v>
      </c>
      <c r="E89" s="55" t="s">
        <v>139</v>
      </c>
      <c r="F89" s="58" t="s">
        <v>140</v>
      </c>
      <c r="G89" s="55" t="s">
        <v>202</v>
      </c>
      <c r="H89" s="55" t="s">
        <v>141</v>
      </c>
      <c r="I89" s="55" t="s">
        <v>203</v>
      </c>
      <c r="J89" s="55" t="s">
        <v>10</v>
      </c>
      <c r="K89" s="55" t="s">
        <v>48</v>
      </c>
      <c r="L89" s="55" t="s">
        <v>10</v>
      </c>
      <c r="M89" s="55" t="s">
        <v>204</v>
      </c>
      <c r="N89" s="65">
        <v>1000000</v>
      </c>
      <c r="O89" s="65" t="s">
        <v>11</v>
      </c>
      <c r="P89" s="55" t="s">
        <v>38</v>
      </c>
      <c r="Q89" s="55" t="s">
        <v>10</v>
      </c>
      <c r="R89" s="55" t="s">
        <v>11</v>
      </c>
      <c r="S89" s="55" t="s">
        <v>102</v>
      </c>
      <c r="T89" s="55" t="s">
        <v>10</v>
      </c>
      <c r="U89" s="55" t="s">
        <v>102</v>
      </c>
      <c r="V89" s="55" t="s">
        <v>10</v>
      </c>
      <c r="W89" s="55" t="s">
        <v>102</v>
      </c>
      <c r="X89" s="55" t="s">
        <v>11</v>
      </c>
      <c r="Y89" s="55" t="s">
        <v>102</v>
      </c>
      <c r="Z89" s="55" t="s">
        <v>11</v>
      </c>
      <c r="AA89" s="55" t="s">
        <v>10</v>
      </c>
      <c r="AB89" s="209" t="s">
        <v>11</v>
      </c>
      <c r="AC89" s="210" t="s">
        <v>205</v>
      </c>
      <c r="AD89" s="205" t="s">
        <v>206</v>
      </c>
    </row>
    <row r="90" spans="1:30" s="46" customFormat="1" ht="75">
      <c r="A90" s="123">
        <v>69</v>
      </c>
      <c r="B90" s="52" t="s">
        <v>51</v>
      </c>
      <c r="C90" s="211" t="s">
        <v>207</v>
      </c>
      <c r="D90" s="55" t="s">
        <v>208</v>
      </c>
      <c r="E90" s="55" t="s">
        <v>209</v>
      </c>
      <c r="F90" s="58" t="s">
        <v>140</v>
      </c>
      <c r="G90" s="55" t="s">
        <v>210</v>
      </c>
      <c r="H90" s="55" t="s">
        <v>141</v>
      </c>
      <c r="I90" s="55" t="s">
        <v>211</v>
      </c>
      <c r="J90" s="55" t="s">
        <v>10</v>
      </c>
      <c r="K90" s="55" t="s">
        <v>47</v>
      </c>
      <c r="L90" s="55" t="s">
        <v>10</v>
      </c>
      <c r="M90" s="55" t="s">
        <v>204</v>
      </c>
      <c r="N90" s="65">
        <v>250000000</v>
      </c>
      <c r="O90" s="65" t="s">
        <v>10</v>
      </c>
      <c r="P90" s="55" t="s">
        <v>42</v>
      </c>
      <c r="Q90" s="55" t="s">
        <v>10</v>
      </c>
      <c r="R90" s="55" t="s">
        <v>11</v>
      </c>
      <c r="S90" s="55" t="s">
        <v>102</v>
      </c>
      <c r="T90" s="55" t="s">
        <v>10</v>
      </c>
      <c r="U90" s="55" t="s">
        <v>102</v>
      </c>
      <c r="V90" s="55" t="s">
        <v>10</v>
      </c>
      <c r="W90" s="55" t="s">
        <v>102</v>
      </c>
      <c r="X90" s="55" t="s">
        <v>11</v>
      </c>
      <c r="Y90" s="55" t="s">
        <v>102</v>
      </c>
      <c r="Z90" s="55" t="s">
        <v>11</v>
      </c>
      <c r="AA90" s="55" t="s">
        <v>10</v>
      </c>
      <c r="AB90" s="209" t="s">
        <v>11</v>
      </c>
      <c r="AC90" s="210" t="s">
        <v>212</v>
      </c>
      <c r="AD90" s="205" t="s">
        <v>213</v>
      </c>
    </row>
    <row r="91" spans="1:30" s="46" customFormat="1" ht="75">
      <c r="A91" s="123">
        <v>70</v>
      </c>
      <c r="B91" s="212" t="s">
        <v>51</v>
      </c>
      <c r="C91" s="213" t="s">
        <v>214</v>
      </c>
      <c r="D91" s="214" t="s">
        <v>215</v>
      </c>
      <c r="E91" s="55" t="s">
        <v>139</v>
      </c>
      <c r="F91" s="58" t="s">
        <v>140</v>
      </c>
      <c r="G91" s="55" t="s">
        <v>216</v>
      </c>
      <c r="H91" s="55" t="s">
        <v>141</v>
      </c>
      <c r="I91" s="55" t="s">
        <v>211</v>
      </c>
      <c r="J91" s="55" t="s">
        <v>10</v>
      </c>
      <c r="K91" s="55" t="s">
        <v>47</v>
      </c>
      <c r="L91" s="55" t="s">
        <v>10</v>
      </c>
      <c r="M91" s="55" t="s">
        <v>204</v>
      </c>
      <c r="N91" s="65">
        <v>30000000</v>
      </c>
      <c r="O91" s="65" t="s">
        <v>10</v>
      </c>
      <c r="P91" s="55" t="s">
        <v>42</v>
      </c>
      <c r="Q91" s="55" t="s">
        <v>10</v>
      </c>
      <c r="R91" s="55" t="s">
        <v>11</v>
      </c>
      <c r="S91" s="55" t="s">
        <v>102</v>
      </c>
      <c r="T91" s="55" t="s">
        <v>10</v>
      </c>
      <c r="U91" s="55" t="s">
        <v>102</v>
      </c>
      <c r="V91" s="55" t="s">
        <v>10</v>
      </c>
      <c r="W91" s="55" t="s">
        <v>102</v>
      </c>
      <c r="X91" s="55" t="s">
        <v>11</v>
      </c>
      <c r="Y91" s="55" t="s">
        <v>102</v>
      </c>
      <c r="Z91" s="55" t="s">
        <v>11</v>
      </c>
      <c r="AA91" s="55" t="s">
        <v>11</v>
      </c>
      <c r="AB91" s="209" t="s">
        <v>11</v>
      </c>
      <c r="AC91" s="215" t="s">
        <v>217</v>
      </c>
      <c r="AD91" s="205" t="s">
        <v>218</v>
      </c>
    </row>
    <row r="92" spans="1:30" ht="90">
      <c r="A92" s="123">
        <v>71</v>
      </c>
      <c r="B92" s="52" t="s">
        <v>51</v>
      </c>
      <c r="C92" s="53" t="s">
        <v>847</v>
      </c>
      <c r="D92" s="62" t="s">
        <v>848</v>
      </c>
      <c r="E92" s="55" t="s">
        <v>849</v>
      </c>
      <c r="F92" s="58" t="s">
        <v>53</v>
      </c>
      <c r="G92" s="55" t="s">
        <v>850</v>
      </c>
      <c r="H92" s="25" t="s">
        <v>141</v>
      </c>
      <c r="I92" s="55" t="s">
        <v>851</v>
      </c>
      <c r="J92" s="25" t="s">
        <v>10</v>
      </c>
      <c r="K92" s="25" t="s">
        <v>47</v>
      </c>
      <c r="L92" s="25" t="s">
        <v>10</v>
      </c>
      <c r="M92" s="25" t="s">
        <v>852</v>
      </c>
      <c r="N92" s="28" t="s">
        <v>853</v>
      </c>
      <c r="O92" s="28" t="s">
        <v>854</v>
      </c>
      <c r="P92" s="25" t="s">
        <v>38</v>
      </c>
      <c r="Q92" s="25" t="s">
        <v>855</v>
      </c>
      <c r="R92" s="25" t="s">
        <v>10</v>
      </c>
      <c r="S92" s="25" t="s">
        <v>123</v>
      </c>
      <c r="T92" s="25" t="s">
        <v>10</v>
      </c>
      <c r="U92" s="25" t="s">
        <v>856</v>
      </c>
      <c r="V92" s="25" t="s">
        <v>10</v>
      </c>
      <c r="W92" s="25" t="s">
        <v>123</v>
      </c>
      <c r="X92" s="25" t="s">
        <v>10</v>
      </c>
      <c r="Y92" s="25" t="s">
        <v>220</v>
      </c>
      <c r="Z92" s="25" t="s">
        <v>10</v>
      </c>
      <c r="AA92" s="25" t="s">
        <v>11</v>
      </c>
      <c r="AB92" s="25" t="s">
        <v>10</v>
      </c>
      <c r="AC92" s="25" t="s">
        <v>857</v>
      </c>
      <c r="AD92" s="53" t="s">
        <v>856</v>
      </c>
    </row>
    <row r="93" spans="1:30" ht="45">
      <c r="A93" s="123">
        <v>72</v>
      </c>
      <c r="B93" s="52" t="s">
        <v>51</v>
      </c>
      <c r="C93" s="53" t="s">
        <v>858</v>
      </c>
      <c r="D93" s="62" t="s">
        <v>859</v>
      </c>
      <c r="E93" s="55" t="s">
        <v>221</v>
      </c>
      <c r="F93" s="58" t="s">
        <v>860</v>
      </c>
      <c r="G93" s="55" t="s">
        <v>102</v>
      </c>
      <c r="H93" s="55" t="s">
        <v>141</v>
      </c>
      <c r="I93" s="55" t="s">
        <v>861</v>
      </c>
      <c r="J93" s="25" t="s">
        <v>10</v>
      </c>
      <c r="K93" s="25" t="s">
        <v>48</v>
      </c>
      <c r="L93" s="25"/>
      <c r="M93" s="25" t="s">
        <v>862</v>
      </c>
      <c r="N93" s="28" t="s">
        <v>102</v>
      </c>
      <c r="O93" s="28"/>
      <c r="P93" s="25"/>
      <c r="Q93" s="25"/>
      <c r="R93" s="25" t="s">
        <v>11</v>
      </c>
      <c r="S93" s="25"/>
      <c r="T93" s="25" t="s">
        <v>11</v>
      </c>
      <c r="U93" s="25"/>
      <c r="V93" s="25" t="s">
        <v>10</v>
      </c>
      <c r="W93" s="25" t="s">
        <v>123</v>
      </c>
      <c r="X93" s="25" t="s">
        <v>10</v>
      </c>
      <c r="Y93" s="25" t="s">
        <v>220</v>
      </c>
      <c r="Z93" s="25" t="s">
        <v>11</v>
      </c>
      <c r="AA93" s="25" t="s">
        <v>10</v>
      </c>
      <c r="AB93" s="25" t="s">
        <v>11</v>
      </c>
      <c r="AC93" s="25"/>
      <c r="AD93" s="53"/>
    </row>
    <row r="94" spans="1:30" ht="108">
      <c r="A94" s="201">
        <v>73</v>
      </c>
      <c r="B94" s="52" t="s">
        <v>51</v>
      </c>
      <c r="C94" s="53" t="s">
        <v>628</v>
      </c>
      <c r="D94" s="62" t="s">
        <v>629</v>
      </c>
      <c r="E94" s="53" t="s">
        <v>630</v>
      </c>
      <c r="F94" s="58" t="s">
        <v>53</v>
      </c>
      <c r="G94" s="53" t="s">
        <v>52</v>
      </c>
      <c r="H94" s="55" t="s">
        <v>631</v>
      </c>
      <c r="I94" s="53" t="s">
        <v>54</v>
      </c>
      <c r="J94" s="25" t="s">
        <v>11</v>
      </c>
      <c r="K94" s="25" t="s">
        <v>47</v>
      </c>
      <c r="L94" s="25" t="s">
        <v>10</v>
      </c>
      <c r="M94" s="25" t="s">
        <v>632</v>
      </c>
      <c r="N94" s="28">
        <v>0</v>
      </c>
      <c r="O94" s="28" t="s">
        <v>633</v>
      </c>
      <c r="P94" s="25"/>
      <c r="Q94" s="25" t="s">
        <v>11</v>
      </c>
      <c r="R94" s="25" t="s">
        <v>11</v>
      </c>
      <c r="S94" s="25" t="s">
        <v>102</v>
      </c>
      <c r="T94" s="25" t="s">
        <v>11</v>
      </c>
      <c r="U94" s="25" t="s">
        <v>102</v>
      </c>
      <c r="V94" s="25" t="s">
        <v>11</v>
      </c>
      <c r="W94" s="25" t="s">
        <v>102</v>
      </c>
      <c r="X94" s="25" t="s">
        <v>11</v>
      </c>
      <c r="Y94" s="25" t="s">
        <v>102</v>
      </c>
      <c r="Z94" s="25" t="s">
        <v>102</v>
      </c>
      <c r="AA94" s="25" t="s">
        <v>10</v>
      </c>
      <c r="AB94" s="25" t="s">
        <v>10</v>
      </c>
      <c r="AC94" s="25"/>
      <c r="AD94" s="53" t="s">
        <v>634</v>
      </c>
    </row>
    <row r="95" spans="1:30" ht="45">
      <c r="A95" s="201">
        <v>74</v>
      </c>
      <c r="B95" s="52" t="s">
        <v>51</v>
      </c>
      <c r="C95" s="53" t="s">
        <v>635</v>
      </c>
      <c r="D95" s="62" t="s">
        <v>636</v>
      </c>
      <c r="E95" s="55" t="s">
        <v>637</v>
      </c>
      <c r="F95" s="58" t="s">
        <v>53</v>
      </c>
      <c r="G95" s="63">
        <v>4029000</v>
      </c>
      <c r="H95" s="55"/>
      <c r="I95" s="55" t="s">
        <v>638</v>
      </c>
      <c r="J95" s="25" t="s">
        <v>10</v>
      </c>
      <c r="K95" s="25" t="s">
        <v>48</v>
      </c>
      <c r="L95" s="25" t="s">
        <v>10</v>
      </c>
      <c r="M95" s="25" t="s">
        <v>639</v>
      </c>
      <c r="N95" s="28">
        <v>4029000</v>
      </c>
      <c r="O95" s="28" t="s">
        <v>11</v>
      </c>
      <c r="P95" s="25" t="s">
        <v>40</v>
      </c>
      <c r="Q95" s="25" t="s">
        <v>107</v>
      </c>
      <c r="R95" s="25" t="s">
        <v>10</v>
      </c>
      <c r="S95" s="25" t="s">
        <v>640</v>
      </c>
      <c r="T95" s="25" t="s">
        <v>10</v>
      </c>
      <c r="U95" s="25" t="s">
        <v>641</v>
      </c>
      <c r="V95" s="25" t="s">
        <v>10</v>
      </c>
      <c r="W95" s="25" t="s">
        <v>642</v>
      </c>
      <c r="X95" s="25" t="s">
        <v>10</v>
      </c>
      <c r="Y95" s="25" t="s">
        <v>220</v>
      </c>
      <c r="Z95" s="25" t="s">
        <v>107</v>
      </c>
      <c r="AA95" s="25" t="s">
        <v>11</v>
      </c>
      <c r="AB95" s="25" t="s">
        <v>10</v>
      </c>
      <c r="AC95" s="25"/>
      <c r="AD95" s="53" t="s">
        <v>641</v>
      </c>
    </row>
    <row r="96" spans="1:30" s="55" customFormat="1" ht="105" customHeight="1">
      <c r="A96" s="201">
        <v>75</v>
      </c>
      <c r="B96" s="52" t="s">
        <v>51</v>
      </c>
      <c r="C96" s="55" t="s">
        <v>225</v>
      </c>
      <c r="D96" s="55" t="s">
        <v>226</v>
      </c>
      <c r="E96" s="55" t="s">
        <v>227</v>
      </c>
      <c r="F96" s="55" t="s">
        <v>228</v>
      </c>
      <c r="G96" s="55">
        <v>30000</v>
      </c>
      <c r="H96" s="55" t="s">
        <v>141</v>
      </c>
      <c r="I96" s="55" t="s">
        <v>229</v>
      </c>
      <c r="J96" s="55" t="s">
        <v>10</v>
      </c>
      <c r="K96" s="55" t="s">
        <v>47</v>
      </c>
      <c r="L96" s="55" t="s">
        <v>10</v>
      </c>
      <c r="M96" s="55" t="s">
        <v>230</v>
      </c>
      <c r="N96" s="55">
        <v>300000</v>
      </c>
      <c r="O96" s="55" t="s">
        <v>11</v>
      </c>
      <c r="P96" s="55" t="s">
        <v>40</v>
      </c>
      <c r="Q96" s="55" t="s">
        <v>231</v>
      </c>
      <c r="R96" s="55" t="s">
        <v>10</v>
      </c>
      <c r="S96" s="55" t="s">
        <v>123</v>
      </c>
      <c r="T96" s="55" t="s">
        <v>11</v>
      </c>
      <c r="U96" s="55" t="s">
        <v>102</v>
      </c>
      <c r="V96" s="55" t="s">
        <v>11</v>
      </c>
      <c r="W96" s="55" t="s">
        <v>102</v>
      </c>
      <c r="X96" s="55" t="s">
        <v>11</v>
      </c>
      <c r="Y96" s="55" t="s">
        <v>102</v>
      </c>
      <c r="AA96" s="55" t="s">
        <v>10</v>
      </c>
      <c r="AB96" s="55" t="s">
        <v>10</v>
      </c>
      <c r="AD96" s="55" t="s">
        <v>232</v>
      </c>
    </row>
    <row r="97" spans="1:30" s="46" customFormat="1" ht="126" customHeight="1">
      <c r="A97" s="201">
        <v>76</v>
      </c>
      <c r="B97" s="52" t="s">
        <v>51</v>
      </c>
      <c r="C97" s="55" t="s">
        <v>233</v>
      </c>
      <c r="D97" s="55" t="s">
        <v>234</v>
      </c>
      <c r="E97" s="55" t="s">
        <v>227</v>
      </c>
      <c r="F97" s="58" t="s">
        <v>235</v>
      </c>
      <c r="G97" s="58" t="s">
        <v>52</v>
      </c>
      <c r="H97" s="55" t="s">
        <v>141</v>
      </c>
      <c r="I97" s="55" t="s">
        <v>236</v>
      </c>
      <c r="J97" s="55" t="s">
        <v>10</v>
      </c>
      <c r="K97" s="55" t="s">
        <v>48</v>
      </c>
      <c r="L97" s="55" t="s">
        <v>10</v>
      </c>
      <c r="M97" s="55" t="s">
        <v>230</v>
      </c>
      <c r="N97" s="65">
        <v>3000000</v>
      </c>
      <c r="O97" s="65" t="s">
        <v>11</v>
      </c>
      <c r="P97" s="55" t="s">
        <v>38</v>
      </c>
      <c r="Q97" s="55" t="s">
        <v>231</v>
      </c>
      <c r="R97" s="55" t="s">
        <v>10</v>
      </c>
      <c r="S97" s="55" t="s">
        <v>123</v>
      </c>
      <c r="T97" s="55" t="s">
        <v>11</v>
      </c>
      <c r="U97" s="55" t="s">
        <v>102</v>
      </c>
      <c r="V97" s="55" t="s">
        <v>11</v>
      </c>
      <c r="W97" s="55" t="s">
        <v>102</v>
      </c>
      <c r="X97" s="55" t="s">
        <v>11</v>
      </c>
      <c r="Y97" s="55" t="s">
        <v>102</v>
      </c>
      <c r="Z97" s="55"/>
      <c r="AA97" s="55" t="s">
        <v>10</v>
      </c>
      <c r="AB97" s="209" t="s">
        <v>10</v>
      </c>
      <c r="AC97" s="217"/>
      <c r="AD97" s="218" t="s">
        <v>232</v>
      </c>
    </row>
    <row r="98" spans="1:30" s="46" customFormat="1" ht="119.1" customHeight="1">
      <c r="A98" s="201">
        <v>77</v>
      </c>
      <c r="B98" s="52" t="s">
        <v>51</v>
      </c>
      <c r="C98" s="55" t="s">
        <v>237</v>
      </c>
      <c r="D98" s="55" t="s">
        <v>238</v>
      </c>
      <c r="E98" s="55" t="s">
        <v>227</v>
      </c>
      <c r="F98" s="58" t="s">
        <v>140</v>
      </c>
      <c r="G98" s="219">
        <v>50000</v>
      </c>
      <c r="H98" s="55" t="s">
        <v>141</v>
      </c>
      <c r="I98" s="55" t="s">
        <v>239</v>
      </c>
      <c r="J98" s="55" t="s">
        <v>10</v>
      </c>
      <c r="K98" s="55" t="s">
        <v>48</v>
      </c>
      <c r="L98" s="55" t="s">
        <v>10</v>
      </c>
      <c r="M98" s="55" t="s">
        <v>230</v>
      </c>
      <c r="N98" s="65">
        <v>1500000</v>
      </c>
      <c r="O98" s="65" t="s">
        <v>11</v>
      </c>
      <c r="P98" s="55" t="s">
        <v>38</v>
      </c>
      <c r="Q98" s="55" t="s">
        <v>231</v>
      </c>
      <c r="R98" s="55" t="s">
        <v>10</v>
      </c>
      <c r="S98" s="55" t="s">
        <v>123</v>
      </c>
      <c r="T98" s="55" t="s">
        <v>11</v>
      </c>
      <c r="U98" s="55" t="s">
        <v>102</v>
      </c>
      <c r="V98" s="55" t="s">
        <v>11</v>
      </c>
      <c r="W98" s="55" t="s">
        <v>102</v>
      </c>
      <c r="X98" s="55" t="s">
        <v>11</v>
      </c>
      <c r="Y98" s="55" t="s">
        <v>102</v>
      </c>
      <c r="Z98" s="55"/>
      <c r="AA98" s="55" t="s">
        <v>10</v>
      </c>
      <c r="AB98" s="209" t="s">
        <v>10</v>
      </c>
      <c r="AC98" s="217"/>
      <c r="AD98" s="218" t="s">
        <v>232</v>
      </c>
    </row>
    <row r="99" spans="1:30" s="46" customFormat="1" ht="113.1" customHeight="1">
      <c r="A99" s="201">
        <v>78</v>
      </c>
      <c r="B99" s="52" t="s">
        <v>51</v>
      </c>
      <c r="C99" s="55" t="s">
        <v>240</v>
      </c>
      <c r="D99" s="55" t="s">
        <v>241</v>
      </c>
      <c r="E99" s="55" t="s">
        <v>227</v>
      </c>
      <c r="F99" s="58" t="s">
        <v>242</v>
      </c>
      <c r="G99" s="58" t="s">
        <v>52</v>
      </c>
      <c r="H99" s="55" t="s">
        <v>141</v>
      </c>
      <c r="I99" s="55" t="s">
        <v>229</v>
      </c>
      <c r="J99" s="55" t="s">
        <v>10</v>
      </c>
      <c r="K99" s="55" t="s">
        <v>48</v>
      </c>
      <c r="L99" s="55" t="s">
        <v>10</v>
      </c>
      <c r="M99" s="55" t="s">
        <v>230</v>
      </c>
      <c r="N99" s="65">
        <v>3600000</v>
      </c>
      <c r="O99" s="65" t="s">
        <v>11</v>
      </c>
      <c r="P99" s="55" t="s">
        <v>38</v>
      </c>
      <c r="Q99" s="55" t="s">
        <v>231</v>
      </c>
      <c r="R99" s="55" t="s">
        <v>10</v>
      </c>
      <c r="S99" s="55" t="s">
        <v>123</v>
      </c>
      <c r="T99" s="55" t="s">
        <v>11</v>
      </c>
      <c r="U99" s="55" t="s">
        <v>102</v>
      </c>
      <c r="V99" s="55" t="s">
        <v>11</v>
      </c>
      <c r="W99" s="55" t="s">
        <v>102</v>
      </c>
      <c r="X99" s="55" t="s">
        <v>11</v>
      </c>
      <c r="Y99" s="55" t="s">
        <v>102</v>
      </c>
      <c r="Z99" s="55"/>
      <c r="AA99" s="55" t="s">
        <v>10</v>
      </c>
      <c r="AB99" s="209" t="s">
        <v>10</v>
      </c>
      <c r="AC99" s="217"/>
      <c r="AD99" s="218" t="s">
        <v>232</v>
      </c>
    </row>
    <row r="100" spans="1:30" s="46" customFormat="1" ht="108" customHeight="1">
      <c r="A100" s="201">
        <v>79</v>
      </c>
      <c r="B100" s="52" t="s">
        <v>51</v>
      </c>
      <c r="C100" s="53" t="s">
        <v>243</v>
      </c>
      <c r="D100" s="55" t="s">
        <v>244</v>
      </c>
      <c r="E100" s="55" t="s">
        <v>227</v>
      </c>
      <c r="F100" s="58" t="s">
        <v>245</v>
      </c>
      <c r="G100" s="58" t="s">
        <v>52</v>
      </c>
      <c r="H100" s="55" t="s">
        <v>141</v>
      </c>
      <c r="I100" s="55" t="s">
        <v>246</v>
      </c>
      <c r="J100" s="55" t="s">
        <v>10</v>
      </c>
      <c r="K100" s="55" t="s">
        <v>48</v>
      </c>
      <c r="L100" s="55" t="s">
        <v>10</v>
      </c>
      <c r="M100" s="55" t="s">
        <v>230</v>
      </c>
      <c r="N100" s="65">
        <v>1200000</v>
      </c>
      <c r="O100" s="65" t="s">
        <v>11</v>
      </c>
      <c r="P100" s="55" t="s">
        <v>44</v>
      </c>
      <c r="Q100" s="55" t="s">
        <v>231</v>
      </c>
      <c r="R100" s="55" t="s">
        <v>10</v>
      </c>
      <c r="S100" s="55" t="s">
        <v>123</v>
      </c>
      <c r="T100" s="55" t="s">
        <v>10</v>
      </c>
      <c r="U100" s="220" t="s">
        <v>247</v>
      </c>
      <c r="V100" s="55" t="s">
        <v>10</v>
      </c>
      <c r="W100" s="55" t="s">
        <v>248</v>
      </c>
      <c r="X100" s="55" t="s">
        <v>11</v>
      </c>
      <c r="Y100" s="55" t="s">
        <v>102</v>
      </c>
      <c r="Z100" s="55"/>
      <c r="AA100" s="55" t="s">
        <v>10</v>
      </c>
      <c r="AB100" s="209" t="s">
        <v>10</v>
      </c>
      <c r="AC100" s="217"/>
      <c r="AD100" s="218" t="s">
        <v>232</v>
      </c>
    </row>
    <row r="101" spans="1:30" s="46" customFormat="1" ht="36">
      <c r="A101" s="201">
        <v>80</v>
      </c>
      <c r="B101" s="52" t="s">
        <v>51</v>
      </c>
      <c r="C101" s="53" t="s">
        <v>249</v>
      </c>
      <c r="D101" s="60" t="s">
        <v>250</v>
      </c>
      <c r="E101" s="55" t="s">
        <v>227</v>
      </c>
      <c r="F101" s="58" t="s">
        <v>228</v>
      </c>
      <c r="G101" s="55" t="s">
        <v>52</v>
      </c>
      <c r="H101" s="55" t="s">
        <v>141</v>
      </c>
      <c r="I101" s="55" t="s">
        <v>229</v>
      </c>
      <c r="J101" s="55" t="s">
        <v>10</v>
      </c>
      <c r="K101" s="55" t="s">
        <v>48</v>
      </c>
      <c r="L101" s="55" t="s">
        <v>10</v>
      </c>
      <c r="M101" s="55" t="s">
        <v>230</v>
      </c>
      <c r="N101" s="65">
        <v>2000000</v>
      </c>
      <c r="O101" s="65" t="s">
        <v>11</v>
      </c>
      <c r="P101" s="55" t="s">
        <v>44</v>
      </c>
      <c r="Q101" s="55" t="s">
        <v>231</v>
      </c>
      <c r="R101" s="55" t="s">
        <v>10</v>
      </c>
      <c r="S101" s="55" t="s">
        <v>123</v>
      </c>
      <c r="T101" s="55" t="s">
        <v>11</v>
      </c>
      <c r="U101" s="55" t="s">
        <v>102</v>
      </c>
      <c r="V101" s="55" t="s">
        <v>11</v>
      </c>
      <c r="W101" s="55" t="s">
        <v>251</v>
      </c>
      <c r="X101" s="55" t="s">
        <v>11</v>
      </c>
      <c r="Y101" s="55" t="s">
        <v>102</v>
      </c>
      <c r="Z101" s="55"/>
      <c r="AA101" s="55" t="s">
        <v>10</v>
      </c>
      <c r="AB101" s="209" t="s">
        <v>10</v>
      </c>
      <c r="AC101" s="217"/>
      <c r="AD101" s="218" t="s">
        <v>232</v>
      </c>
    </row>
    <row r="102" spans="1:30" s="46" customFormat="1" ht="180.95" customHeight="1">
      <c r="A102" s="201">
        <v>81</v>
      </c>
      <c r="B102" s="52" t="s">
        <v>51</v>
      </c>
      <c r="C102" s="53" t="s">
        <v>252</v>
      </c>
      <c r="D102" s="60" t="s">
        <v>253</v>
      </c>
      <c r="E102" s="55" t="s">
        <v>227</v>
      </c>
      <c r="F102" s="58" t="s">
        <v>254</v>
      </c>
      <c r="G102" s="58" t="s">
        <v>255</v>
      </c>
      <c r="H102" s="55" t="s">
        <v>141</v>
      </c>
      <c r="I102" s="55" t="s">
        <v>256</v>
      </c>
      <c r="J102" s="55" t="s">
        <v>10</v>
      </c>
      <c r="K102" s="55" t="s">
        <v>47</v>
      </c>
      <c r="L102" s="55" t="s">
        <v>10</v>
      </c>
      <c r="M102" s="55" t="s">
        <v>230</v>
      </c>
      <c r="N102" s="65">
        <v>2142318</v>
      </c>
      <c r="O102" s="65" t="s">
        <v>11</v>
      </c>
      <c r="P102" s="55" t="s">
        <v>40</v>
      </c>
      <c r="Q102" s="55" t="s">
        <v>231</v>
      </c>
      <c r="R102" s="55" t="s">
        <v>10</v>
      </c>
      <c r="S102" s="55" t="s">
        <v>123</v>
      </c>
      <c r="T102" s="55" t="s">
        <v>10</v>
      </c>
      <c r="U102" s="55" t="s">
        <v>247</v>
      </c>
      <c r="V102" s="55" t="s">
        <v>11</v>
      </c>
      <c r="W102" s="55" t="s">
        <v>102</v>
      </c>
      <c r="X102" s="55" t="s">
        <v>11</v>
      </c>
      <c r="Y102" s="55" t="s">
        <v>102</v>
      </c>
      <c r="Z102" s="55"/>
      <c r="AA102" s="55" t="s">
        <v>10</v>
      </c>
      <c r="AB102" s="55" t="s">
        <v>10</v>
      </c>
      <c r="AC102" s="221"/>
      <c r="AD102" s="222"/>
    </row>
    <row r="103" spans="1:30" s="46" customFormat="1" ht="75">
      <c r="A103" s="201">
        <v>82</v>
      </c>
      <c r="B103" s="52" t="s">
        <v>51</v>
      </c>
      <c r="C103" s="55" t="s">
        <v>257</v>
      </c>
      <c r="D103" s="55" t="s">
        <v>258</v>
      </c>
      <c r="E103" s="55" t="s">
        <v>259</v>
      </c>
      <c r="F103" s="58"/>
      <c r="G103" s="55" t="s">
        <v>52</v>
      </c>
      <c r="H103" s="55" t="s">
        <v>260</v>
      </c>
      <c r="I103" s="55" t="s">
        <v>54</v>
      </c>
      <c r="J103" s="55" t="s">
        <v>10</v>
      </c>
      <c r="K103" s="55" t="s">
        <v>48</v>
      </c>
      <c r="L103" s="55" t="s">
        <v>10</v>
      </c>
      <c r="M103" s="55" t="s">
        <v>261</v>
      </c>
      <c r="N103" s="65">
        <v>0</v>
      </c>
      <c r="O103" s="65"/>
      <c r="P103" s="55" t="s">
        <v>38</v>
      </c>
      <c r="Q103" s="55" t="s">
        <v>102</v>
      </c>
      <c r="R103" s="55" t="s">
        <v>11</v>
      </c>
      <c r="S103" s="55" t="s">
        <v>102</v>
      </c>
      <c r="T103" s="55" t="s">
        <v>11</v>
      </c>
      <c r="U103" s="55" t="s">
        <v>102</v>
      </c>
      <c r="V103" s="55" t="s">
        <v>10</v>
      </c>
      <c r="W103" s="52" t="s">
        <v>262</v>
      </c>
      <c r="X103" s="55" t="s">
        <v>11</v>
      </c>
      <c r="Y103" s="55" t="s">
        <v>102</v>
      </c>
      <c r="Z103" s="55" t="s">
        <v>102</v>
      </c>
      <c r="AA103" s="55" t="s">
        <v>11</v>
      </c>
      <c r="AB103" s="55" t="s">
        <v>10</v>
      </c>
      <c r="AC103" s="55"/>
      <c r="AD103" s="55"/>
    </row>
    <row r="104" spans="1:30" s="46" customFormat="1" ht="60">
      <c r="A104" s="201">
        <v>83</v>
      </c>
      <c r="B104" s="52" t="s">
        <v>51</v>
      </c>
      <c r="C104" s="55" t="s">
        <v>263</v>
      </c>
      <c r="D104" s="55" t="s">
        <v>264</v>
      </c>
      <c r="E104" s="55" t="s">
        <v>259</v>
      </c>
      <c r="F104" s="58"/>
      <c r="G104" s="55" t="s">
        <v>52</v>
      </c>
      <c r="H104" s="55" t="s">
        <v>260</v>
      </c>
      <c r="I104" s="55" t="s">
        <v>54</v>
      </c>
      <c r="J104" s="55" t="s">
        <v>10</v>
      </c>
      <c r="K104" s="55" t="s">
        <v>48</v>
      </c>
      <c r="L104" s="55" t="s">
        <v>10</v>
      </c>
      <c r="M104" s="55" t="s">
        <v>265</v>
      </c>
      <c r="N104" s="65">
        <v>0</v>
      </c>
      <c r="O104" s="65"/>
      <c r="P104" s="55" t="s">
        <v>38</v>
      </c>
      <c r="Q104" s="55" t="s">
        <v>102</v>
      </c>
      <c r="R104" s="55" t="s">
        <v>11</v>
      </c>
      <c r="S104" s="55" t="s">
        <v>102</v>
      </c>
      <c r="T104" s="55" t="s">
        <v>11</v>
      </c>
      <c r="U104" s="55" t="s">
        <v>102</v>
      </c>
      <c r="V104" s="55" t="s">
        <v>11</v>
      </c>
      <c r="W104" s="55" t="s">
        <v>102</v>
      </c>
      <c r="X104" s="55" t="s">
        <v>11</v>
      </c>
      <c r="Y104" s="55" t="s">
        <v>102</v>
      </c>
      <c r="Z104" s="55" t="s">
        <v>102</v>
      </c>
      <c r="AA104" s="55" t="s">
        <v>11</v>
      </c>
      <c r="AB104" s="55" t="s">
        <v>10</v>
      </c>
      <c r="AC104" s="55"/>
      <c r="AD104" s="55"/>
    </row>
    <row r="105" spans="1:30" s="46" customFormat="1" ht="120.75" customHeight="1">
      <c r="A105" s="201">
        <v>84</v>
      </c>
      <c r="B105" s="52" t="s">
        <v>51</v>
      </c>
      <c r="C105" s="55" t="s">
        <v>266</v>
      </c>
      <c r="D105" s="55" t="s">
        <v>267</v>
      </c>
      <c r="E105" s="55" t="s">
        <v>259</v>
      </c>
      <c r="F105" s="58"/>
      <c r="G105" s="55" t="s">
        <v>52</v>
      </c>
      <c r="H105" s="55" t="s">
        <v>260</v>
      </c>
      <c r="I105" s="55" t="s">
        <v>54</v>
      </c>
      <c r="J105" s="55" t="s">
        <v>10</v>
      </c>
      <c r="K105" s="55" t="s">
        <v>48</v>
      </c>
      <c r="L105" s="55" t="s">
        <v>10</v>
      </c>
      <c r="M105" s="55" t="s">
        <v>268</v>
      </c>
      <c r="N105" s="65">
        <v>0</v>
      </c>
      <c r="O105" s="65"/>
      <c r="P105" s="55" t="s">
        <v>38</v>
      </c>
      <c r="Q105" s="55" t="s">
        <v>102</v>
      </c>
      <c r="R105" s="55" t="s">
        <v>11</v>
      </c>
      <c r="S105" s="55" t="s">
        <v>102</v>
      </c>
      <c r="T105" s="55" t="s">
        <v>11</v>
      </c>
      <c r="U105" s="55" t="s">
        <v>102</v>
      </c>
      <c r="V105" s="55" t="s">
        <v>10</v>
      </c>
      <c r="W105" s="52" t="s">
        <v>269</v>
      </c>
      <c r="X105" s="55" t="s">
        <v>11</v>
      </c>
      <c r="Y105" s="55" t="s">
        <v>102</v>
      </c>
      <c r="Z105" s="55" t="s">
        <v>102</v>
      </c>
      <c r="AA105" s="55" t="s">
        <v>11</v>
      </c>
      <c r="AB105" s="55" t="s">
        <v>10</v>
      </c>
      <c r="AC105" s="55"/>
      <c r="AD105" s="55"/>
    </row>
    <row r="106" spans="1:30" s="216" customFormat="1" ht="135.75" customHeight="1">
      <c r="A106" s="201">
        <v>85</v>
      </c>
      <c r="B106" s="52" t="s">
        <v>51</v>
      </c>
      <c r="C106" s="55" t="s">
        <v>270</v>
      </c>
      <c r="D106" s="55" t="s">
        <v>271</v>
      </c>
      <c r="E106" s="55" t="s">
        <v>259</v>
      </c>
      <c r="F106" s="58"/>
      <c r="G106" s="55" t="s">
        <v>52</v>
      </c>
      <c r="H106" s="55" t="s">
        <v>260</v>
      </c>
      <c r="I106" s="55" t="s">
        <v>54</v>
      </c>
      <c r="J106" s="55" t="s">
        <v>10</v>
      </c>
      <c r="K106" s="55" t="s">
        <v>48</v>
      </c>
      <c r="L106" s="55" t="s">
        <v>10</v>
      </c>
      <c r="M106" s="55" t="s">
        <v>272</v>
      </c>
      <c r="N106" s="65">
        <v>0</v>
      </c>
      <c r="O106" s="65"/>
      <c r="P106" s="55" t="s">
        <v>38</v>
      </c>
      <c r="Q106" s="55" t="s">
        <v>102</v>
      </c>
      <c r="R106" s="55" t="s">
        <v>11</v>
      </c>
      <c r="S106" s="55" t="s">
        <v>102</v>
      </c>
      <c r="T106" s="55" t="s">
        <v>11</v>
      </c>
      <c r="U106" s="55" t="s">
        <v>102</v>
      </c>
      <c r="V106" s="55" t="s">
        <v>11</v>
      </c>
      <c r="W106" s="55" t="s">
        <v>102</v>
      </c>
      <c r="X106" s="55" t="s">
        <v>11</v>
      </c>
      <c r="Y106" s="55" t="s">
        <v>102</v>
      </c>
      <c r="Z106" s="55" t="s">
        <v>102</v>
      </c>
      <c r="AA106" s="55" t="s">
        <v>11</v>
      </c>
      <c r="AB106" s="55" t="s">
        <v>10</v>
      </c>
      <c r="AC106" s="55"/>
      <c r="AD106" s="55"/>
    </row>
    <row r="107" spans="1:30" s="46" customFormat="1" ht="45">
      <c r="A107" s="201">
        <v>86</v>
      </c>
      <c r="B107" s="52"/>
      <c r="C107" s="55" t="s">
        <v>273</v>
      </c>
      <c r="D107" s="55" t="s">
        <v>274</v>
      </c>
      <c r="E107" s="55" t="s">
        <v>259</v>
      </c>
      <c r="F107" s="58"/>
      <c r="G107" s="55" t="s">
        <v>52</v>
      </c>
      <c r="H107" s="55" t="s">
        <v>260</v>
      </c>
      <c r="I107" s="55" t="s">
        <v>54</v>
      </c>
      <c r="J107" s="55" t="s">
        <v>10</v>
      </c>
      <c r="K107" s="55" t="s">
        <v>48</v>
      </c>
      <c r="L107" s="55" t="s">
        <v>10</v>
      </c>
      <c r="M107" s="55" t="s">
        <v>275</v>
      </c>
      <c r="N107" s="65">
        <v>1</v>
      </c>
      <c r="O107" s="65"/>
      <c r="P107" s="55" t="s">
        <v>38</v>
      </c>
      <c r="Q107" s="55" t="s">
        <v>102</v>
      </c>
      <c r="R107" s="55" t="s">
        <v>11</v>
      </c>
      <c r="S107" s="55" t="s">
        <v>102</v>
      </c>
      <c r="T107" s="55" t="s">
        <v>11</v>
      </c>
      <c r="U107" s="55" t="s">
        <v>102</v>
      </c>
      <c r="V107" s="55" t="s">
        <v>11</v>
      </c>
      <c r="W107" s="55" t="s">
        <v>102</v>
      </c>
      <c r="X107" s="55" t="s">
        <v>11</v>
      </c>
      <c r="Y107" s="55" t="s">
        <v>102</v>
      </c>
      <c r="Z107" s="55" t="s">
        <v>102</v>
      </c>
      <c r="AA107" s="55" t="s">
        <v>11</v>
      </c>
      <c r="AB107" s="55" t="s">
        <v>10</v>
      </c>
      <c r="AC107" s="55"/>
      <c r="AD107" s="55"/>
    </row>
    <row r="108" spans="1:30" s="138" customFormat="1" ht="105">
      <c r="A108" s="201">
        <v>87</v>
      </c>
      <c r="B108" s="201" t="s">
        <v>276</v>
      </c>
      <c r="C108" s="40"/>
      <c r="D108" s="54" t="s">
        <v>283</v>
      </c>
      <c r="E108" s="40" t="s">
        <v>284</v>
      </c>
      <c r="F108" s="41" t="s">
        <v>277</v>
      </c>
      <c r="G108" s="40" t="s">
        <v>277</v>
      </c>
      <c r="H108" s="37" t="s">
        <v>278</v>
      </c>
      <c r="I108" s="40" t="s">
        <v>222</v>
      </c>
      <c r="J108" s="37" t="s">
        <v>10</v>
      </c>
      <c r="K108" s="37" t="s">
        <v>48</v>
      </c>
      <c r="L108" s="37" t="s">
        <v>10</v>
      </c>
      <c r="M108" s="37" t="s">
        <v>277</v>
      </c>
      <c r="N108" s="202">
        <v>0</v>
      </c>
      <c r="O108" s="202">
        <v>0</v>
      </c>
      <c r="P108" s="37" t="s">
        <v>38</v>
      </c>
      <c r="Q108" s="37" t="s">
        <v>277</v>
      </c>
      <c r="R108" s="37" t="s">
        <v>11</v>
      </c>
      <c r="S108" s="37" t="s">
        <v>279</v>
      </c>
      <c r="T108" s="37" t="s">
        <v>11</v>
      </c>
      <c r="U108" s="37" t="s">
        <v>280</v>
      </c>
      <c r="V108" s="37"/>
      <c r="W108" s="37"/>
      <c r="X108" s="37" t="s">
        <v>11</v>
      </c>
      <c r="Y108" s="37" t="s">
        <v>281</v>
      </c>
      <c r="Z108" s="37"/>
      <c r="AA108" s="37" t="s">
        <v>11</v>
      </c>
      <c r="AB108" s="37"/>
      <c r="AC108" s="37" t="s">
        <v>282</v>
      </c>
      <c r="AD108" s="40" t="s">
        <v>285</v>
      </c>
    </row>
    <row r="109" spans="1:30" s="138" customFormat="1" ht="105">
      <c r="A109" s="201">
        <v>88</v>
      </c>
      <c r="B109" s="201" t="s">
        <v>276</v>
      </c>
      <c r="C109" s="54" t="s">
        <v>286</v>
      </c>
      <c r="D109" s="54" t="s">
        <v>287</v>
      </c>
      <c r="E109" s="40" t="s">
        <v>288</v>
      </c>
      <c r="F109" s="41" t="s">
        <v>277</v>
      </c>
      <c r="G109" s="40" t="s">
        <v>277</v>
      </c>
      <c r="H109" s="37" t="s">
        <v>278</v>
      </c>
      <c r="I109" s="40" t="s">
        <v>222</v>
      </c>
      <c r="J109" s="37" t="s">
        <v>10</v>
      </c>
      <c r="K109" s="37" t="s">
        <v>48</v>
      </c>
      <c r="L109" s="37" t="s">
        <v>10</v>
      </c>
      <c r="M109" s="37" t="s">
        <v>289</v>
      </c>
      <c r="N109" s="202">
        <v>0</v>
      </c>
      <c r="O109" s="202">
        <v>0</v>
      </c>
      <c r="P109" s="37" t="s">
        <v>38</v>
      </c>
      <c r="Q109" s="37" t="s">
        <v>277</v>
      </c>
      <c r="R109" s="37" t="s">
        <v>11</v>
      </c>
      <c r="S109" s="37" t="s">
        <v>279</v>
      </c>
      <c r="T109" s="37" t="s">
        <v>11</v>
      </c>
      <c r="U109" s="37" t="s">
        <v>280</v>
      </c>
      <c r="V109" s="37"/>
      <c r="W109" s="37"/>
      <c r="X109" s="37" t="s">
        <v>11</v>
      </c>
      <c r="Y109" s="37" t="s">
        <v>281</v>
      </c>
      <c r="Z109" s="37"/>
      <c r="AA109" s="37" t="s">
        <v>11</v>
      </c>
      <c r="AB109" s="37"/>
      <c r="AC109" s="37" t="s">
        <v>282</v>
      </c>
      <c r="AD109" s="40" t="s">
        <v>285</v>
      </c>
    </row>
    <row r="110" spans="1:30" s="138" customFormat="1" ht="105">
      <c r="A110" s="201">
        <v>89</v>
      </c>
      <c r="B110" s="201" t="s">
        <v>276</v>
      </c>
      <c r="C110" s="40" t="s">
        <v>290</v>
      </c>
      <c r="D110" s="54" t="s">
        <v>291</v>
      </c>
      <c r="E110" s="40" t="s">
        <v>288</v>
      </c>
      <c r="F110" s="41" t="s">
        <v>277</v>
      </c>
      <c r="G110" s="40" t="s">
        <v>277</v>
      </c>
      <c r="H110" s="37" t="s">
        <v>278</v>
      </c>
      <c r="I110" s="40" t="s">
        <v>222</v>
      </c>
      <c r="J110" s="37" t="s">
        <v>10</v>
      </c>
      <c r="K110" s="37" t="s">
        <v>48</v>
      </c>
      <c r="L110" s="37" t="s">
        <v>10</v>
      </c>
      <c r="M110" s="37" t="s">
        <v>277</v>
      </c>
      <c r="N110" s="202">
        <v>0</v>
      </c>
      <c r="O110" s="202">
        <v>0</v>
      </c>
      <c r="P110" s="37" t="s">
        <v>38</v>
      </c>
      <c r="Q110" s="37" t="s">
        <v>277</v>
      </c>
      <c r="R110" s="37" t="s">
        <v>11</v>
      </c>
      <c r="S110" s="37" t="s">
        <v>279</v>
      </c>
      <c r="T110" s="37" t="s">
        <v>11</v>
      </c>
      <c r="U110" s="37" t="s">
        <v>280</v>
      </c>
      <c r="V110" s="37"/>
      <c r="W110" s="37"/>
      <c r="X110" s="37" t="s">
        <v>11</v>
      </c>
      <c r="Y110" s="37" t="s">
        <v>281</v>
      </c>
      <c r="Z110" s="37"/>
      <c r="AA110" s="37" t="s">
        <v>11</v>
      </c>
      <c r="AB110" s="37"/>
      <c r="AC110" s="37" t="s">
        <v>282</v>
      </c>
      <c r="AD110" s="40" t="s">
        <v>285</v>
      </c>
    </row>
    <row r="111" spans="1:30" s="138" customFormat="1" ht="120">
      <c r="A111" s="201">
        <v>90</v>
      </c>
      <c r="B111" s="201" t="s">
        <v>276</v>
      </c>
      <c r="C111" s="40" t="s">
        <v>292</v>
      </c>
      <c r="D111" s="54" t="s">
        <v>293</v>
      </c>
      <c r="E111" s="40" t="s">
        <v>288</v>
      </c>
      <c r="F111" s="41" t="s">
        <v>277</v>
      </c>
      <c r="G111" s="40" t="s">
        <v>277</v>
      </c>
      <c r="H111" s="37" t="s">
        <v>278</v>
      </c>
      <c r="I111" s="40" t="s">
        <v>222</v>
      </c>
      <c r="J111" s="37" t="s">
        <v>10</v>
      </c>
      <c r="K111" s="37" t="s">
        <v>48</v>
      </c>
      <c r="L111" s="37" t="s">
        <v>10</v>
      </c>
      <c r="M111" s="37" t="s">
        <v>277</v>
      </c>
      <c r="N111" s="202">
        <v>0</v>
      </c>
      <c r="O111" s="202">
        <v>0</v>
      </c>
      <c r="P111" s="37" t="s">
        <v>38</v>
      </c>
      <c r="Q111" s="37" t="s">
        <v>277</v>
      </c>
      <c r="R111" s="37" t="s">
        <v>11</v>
      </c>
      <c r="S111" s="37" t="s">
        <v>279</v>
      </c>
      <c r="T111" s="37" t="s">
        <v>11</v>
      </c>
      <c r="U111" s="37" t="s">
        <v>280</v>
      </c>
      <c r="V111" s="37"/>
      <c r="W111" s="37"/>
      <c r="X111" s="37" t="s">
        <v>11</v>
      </c>
      <c r="Y111" s="37" t="s">
        <v>281</v>
      </c>
      <c r="Z111" s="37"/>
      <c r="AA111" s="37" t="s">
        <v>11</v>
      </c>
      <c r="AB111" s="37"/>
      <c r="AC111" s="37" t="s">
        <v>282</v>
      </c>
      <c r="AD111" s="40" t="s">
        <v>285</v>
      </c>
    </row>
    <row r="112" spans="1:30" s="138" customFormat="1" ht="165">
      <c r="A112" s="201">
        <v>91</v>
      </c>
      <c r="B112" s="201" t="s">
        <v>276</v>
      </c>
      <c r="C112" s="40" t="s">
        <v>294</v>
      </c>
      <c r="D112" s="54" t="s">
        <v>295</v>
      </c>
      <c r="E112" s="40" t="s">
        <v>288</v>
      </c>
      <c r="F112" s="41" t="s">
        <v>277</v>
      </c>
      <c r="G112" s="40" t="s">
        <v>277</v>
      </c>
      <c r="H112" s="37" t="s">
        <v>278</v>
      </c>
      <c r="I112" s="40" t="s">
        <v>222</v>
      </c>
      <c r="J112" s="37" t="s">
        <v>10</v>
      </c>
      <c r="K112" s="37" t="s">
        <v>48</v>
      </c>
      <c r="L112" s="37" t="s">
        <v>10</v>
      </c>
      <c r="M112" s="37" t="s">
        <v>277</v>
      </c>
      <c r="N112" s="202">
        <v>0</v>
      </c>
      <c r="O112" s="202">
        <v>0</v>
      </c>
      <c r="P112" s="37" t="s">
        <v>38</v>
      </c>
      <c r="Q112" s="37" t="s">
        <v>277</v>
      </c>
      <c r="R112" s="37" t="s">
        <v>11</v>
      </c>
      <c r="S112" s="37" t="s">
        <v>279</v>
      </c>
      <c r="T112" s="37" t="s">
        <v>11</v>
      </c>
      <c r="U112" s="37" t="s">
        <v>280</v>
      </c>
      <c r="V112" s="37"/>
      <c r="W112" s="37"/>
      <c r="X112" s="37" t="s">
        <v>11</v>
      </c>
      <c r="Y112" s="37" t="s">
        <v>281</v>
      </c>
      <c r="Z112" s="37"/>
      <c r="AA112" s="37" t="s">
        <v>11</v>
      </c>
      <c r="AB112" s="37"/>
      <c r="AC112" s="37" t="s">
        <v>282</v>
      </c>
      <c r="AD112" s="40" t="s">
        <v>285</v>
      </c>
    </row>
    <row r="113" spans="1:30" s="138" customFormat="1" ht="105">
      <c r="A113" s="201">
        <v>92</v>
      </c>
      <c r="B113" s="201" t="s">
        <v>276</v>
      </c>
      <c r="C113" s="40" t="s">
        <v>296</v>
      </c>
      <c r="D113" s="54" t="s">
        <v>297</v>
      </c>
      <c r="E113" s="40" t="s">
        <v>288</v>
      </c>
      <c r="F113" s="41" t="s">
        <v>277</v>
      </c>
      <c r="G113" s="40" t="s">
        <v>277</v>
      </c>
      <c r="H113" s="37" t="s">
        <v>278</v>
      </c>
      <c r="I113" s="40" t="s">
        <v>222</v>
      </c>
      <c r="J113" s="37" t="s">
        <v>10</v>
      </c>
      <c r="K113" s="37" t="s">
        <v>48</v>
      </c>
      <c r="L113" s="37" t="s">
        <v>10</v>
      </c>
      <c r="M113" s="37" t="s">
        <v>277</v>
      </c>
      <c r="N113" s="202">
        <v>0</v>
      </c>
      <c r="O113" s="202">
        <v>0</v>
      </c>
      <c r="P113" s="37" t="s">
        <v>38</v>
      </c>
      <c r="Q113" s="37" t="s">
        <v>277</v>
      </c>
      <c r="R113" s="37" t="s">
        <v>11</v>
      </c>
      <c r="S113" s="37" t="s">
        <v>279</v>
      </c>
      <c r="T113" s="37" t="s">
        <v>11</v>
      </c>
      <c r="U113" s="37" t="s">
        <v>280</v>
      </c>
      <c r="V113" s="37"/>
      <c r="W113" s="37"/>
      <c r="X113" s="37" t="s">
        <v>11</v>
      </c>
      <c r="Y113" s="37" t="s">
        <v>281</v>
      </c>
      <c r="Z113" s="37"/>
      <c r="AA113" s="37" t="s">
        <v>11</v>
      </c>
      <c r="AB113" s="37"/>
      <c r="AC113" s="37" t="s">
        <v>282</v>
      </c>
      <c r="AD113" s="40" t="s">
        <v>285</v>
      </c>
    </row>
    <row r="114" spans="1:30" s="138" customFormat="1" ht="105">
      <c r="A114" s="201">
        <v>93</v>
      </c>
      <c r="B114" s="201" t="s">
        <v>276</v>
      </c>
      <c r="C114" s="40" t="s">
        <v>298</v>
      </c>
      <c r="D114" s="54" t="s">
        <v>299</v>
      </c>
      <c r="E114" s="40" t="s">
        <v>288</v>
      </c>
      <c r="F114" s="41" t="s">
        <v>277</v>
      </c>
      <c r="G114" s="40" t="s">
        <v>277</v>
      </c>
      <c r="H114" s="37" t="s">
        <v>278</v>
      </c>
      <c r="I114" s="40" t="s">
        <v>222</v>
      </c>
      <c r="J114" s="37" t="s">
        <v>10</v>
      </c>
      <c r="K114" s="37" t="s">
        <v>48</v>
      </c>
      <c r="L114" s="37" t="s">
        <v>10</v>
      </c>
      <c r="M114" s="37" t="s">
        <v>277</v>
      </c>
      <c r="N114" s="202">
        <v>0</v>
      </c>
      <c r="O114" s="202">
        <v>0</v>
      </c>
      <c r="P114" s="37" t="s">
        <v>38</v>
      </c>
      <c r="Q114" s="37" t="s">
        <v>277</v>
      </c>
      <c r="R114" s="37" t="s">
        <v>11</v>
      </c>
      <c r="S114" s="37" t="s">
        <v>279</v>
      </c>
      <c r="T114" s="37" t="s">
        <v>11</v>
      </c>
      <c r="U114" s="37" t="s">
        <v>280</v>
      </c>
      <c r="V114" s="37"/>
      <c r="W114" s="37"/>
      <c r="X114" s="37" t="s">
        <v>11</v>
      </c>
      <c r="Y114" s="37" t="s">
        <v>281</v>
      </c>
      <c r="Z114" s="37"/>
      <c r="AA114" s="37" t="s">
        <v>11</v>
      </c>
      <c r="AB114" s="37"/>
      <c r="AC114" s="37" t="s">
        <v>282</v>
      </c>
      <c r="AD114" s="40" t="s">
        <v>285</v>
      </c>
    </row>
    <row r="115" spans="1:30" s="138" customFormat="1" ht="60">
      <c r="A115" s="201">
        <v>94</v>
      </c>
      <c r="B115" s="201" t="s">
        <v>276</v>
      </c>
      <c r="C115" s="40" t="s">
        <v>300</v>
      </c>
      <c r="D115" s="54" t="s">
        <v>301</v>
      </c>
      <c r="E115" s="40" t="s">
        <v>288</v>
      </c>
      <c r="F115" s="41" t="s">
        <v>277</v>
      </c>
      <c r="G115" s="40" t="s">
        <v>277</v>
      </c>
      <c r="H115" s="37" t="s">
        <v>278</v>
      </c>
      <c r="I115" s="40" t="s">
        <v>222</v>
      </c>
      <c r="J115" s="37" t="s">
        <v>10</v>
      </c>
      <c r="K115" s="37" t="s">
        <v>48</v>
      </c>
      <c r="L115" s="37" t="s">
        <v>10</v>
      </c>
      <c r="M115" s="37" t="s">
        <v>277</v>
      </c>
      <c r="N115" s="202">
        <v>0</v>
      </c>
      <c r="O115" s="202">
        <v>0</v>
      </c>
      <c r="P115" s="37" t="s">
        <v>38</v>
      </c>
      <c r="Q115" s="37" t="s">
        <v>277</v>
      </c>
      <c r="R115" s="37" t="s">
        <v>11</v>
      </c>
      <c r="S115" s="37" t="s">
        <v>279</v>
      </c>
      <c r="T115" s="37" t="s">
        <v>11</v>
      </c>
      <c r="U115" s="37" t="s">
        <v>280</v>
      </c>
      <c r="V115" s="37"/>
      <c r="W115" s="37"/>
      <c r="X115" s="37" t="s">
        <v>11</v>
      </c>
      <c r="Y115" s="37" t="s">
        <v>281</v>
      </c>
      <c r="Z115" s="37"/>
      <c r="AA115" s="37" t="s">
        <v>11</v>
      </c>
      <c r="AB115" s="37"/>
      <c r="AC115" s="37" t="s">
        <v>282</v>
      </c>
      <c r="AD115" s="40" t="s">
        <v>285</v>
      </c>
    </row>
    <row r="116" spans="1:30" s="138" customFormat="1" ht="75">
      <c r="A116" s="201">
        <v>95</v>
      </c>
      <c r="B116" s="201" t="s">
        <v>276</v>
      </c>
      <c r="C116" s="40" t="s">
        <v>302</v>
      </c>
      <c r="D116" s="54" t="s">
        <v>303</v>
      </c>
      <c r="E116" s="40" t="s">
        <v>288</v>
      </c>
      <c r="F116" s="41" t="s">
        <v>277</v>
      </c>
      <c r="G116" s="40" t="s">
        <v>277</v>
      </c>
      <c r="H116" s="37" t="s">
        <v>278</v>
      </c>
      <c r="I116" s="40" t="s">
        <v>222</v>
      </c>
      <c r="J116" s="37" t="s">
        <v>10</v>
      </c>
      <c r="K116" s="37" t="s">
        <v>48</v>
      </c>
      <c r="L116" s="37" t="s">
        <v>10</v>
      </c>
      <c r="M116" s="37" t="s">
        <v>277</v>
      </c>
      <c r="N116" s="202">
        <v>0</v>
      </c>
      <c r="O116" s="202">
        <v>0</v>
      </c>
      <c r="P116" s="37" t="s">
        <v>38</v>
      </c>
      <c r="Q116" s="37" t="s">
        <v>277</v>
      </c>
      <c r="R116" s="37" t="s">
        <v>11</v>
      </c>
      <c r="S116" s="37" t="s">
        <v>279</v>
      </c>
      <c r="T116" s="37" t="s">
        <v>11</v>
      </c>
      <c r="U116" s="37" t="s">
        <v>280</v>
      </c>
      <c r="V116" s="37"/>
      <c r="W116" s="37"/>
      <c r="X116" s="37" t="s">
        <v>11</v>
      </c>
      <c r="Y116" s="37" t="s">
        <v>281</v>
      </c>
      <c r="Z116" s="37"/>
      <c r="AA116" s="37" t="s">
        <v>11</v>
      </c>
      <c r="AB116" s="37"/>
      <c r="AC116" s="37" t="s">
        <v>282</v>
      </c>
      <c r="AD116" s="40" t="s">
        <v>285</v>
      </c>
    </row>
    <row r="117" spans="1:30" s="138" customFormat="1" ht="105">
      <c r="A117" s="201">
        <v>96</v>
      </c>
      <c r="B117" s="201" t="s">
        <v>276</v>
      </c>
      <c r="C117" s="40" t="s">
        <v>304</v>
      </c>
      <c r="D117" s="54" t="s">
        <v>305</v>
      </c>
      <c r="E117" s="40" t="s">
        <v>288</v>
      </c>
      <c r="F117" s="41" t="s">
        <v>277</v>
      </c>
      <c r="G117" s="40" t="s">
        <v>277</v>
      </c>
      <c r="H117" s="37" t="s">
        <v>278</v>
      </c>
      <c r="I117" s="40" t="s">
        <v>222</v>
      </c>
      <c r="J117" s="37" t="s">
        <v>10</v>
      </c>
      <c r="K117" s="37" t="s">
        <v>48</v>
      </c>
      <c r="L117" s="37" t="s">
        <v>10</v>
      </c>
      <c r="M117" s="37" t="s">
        <v>277</v>
      </c>
      <c r="N117" s="202">
        <v>0</v>
      </c>
      <c r="O117" s="202">
        <v>0</v>
      </c>
      <c r="P117" s="37" t="s">
        <v>38</v>
      </c>
      <c r="Q117" s="37" t="s">
        <v>277</v>
      </c>
      <c r="R117" s="37" t="s">
        <v>11</v>
      </c>
      <c r="S117" s="37" t="s">
        <v>279</v>
      </c>
      <c r="T117" s="37" t="s">
        <v>11</v>
      </c>
      <c r="U117" s="37" t="s">
        <v>280</v>
      </c>
      <c r="V117" s="37"/>
      <c r="W117" s="37"/>
      <c r="X117" s="37" t="s">
        <v>11</v>
      </c>
      <c r="Y117" s="37" t="s">
        <v>281</v>
      </c>
      <c r="Z117" s="37"/>
      <c r="AA117" s="37" t="s">
        <v>11</v>
      </c>
      <c r="AB117" s="37"/>
      <c r="AC117" s="37" t="s">
        <v>282</v>
      </c>
      <c r="AD117" s="40" t="s">
        <v>285</v>
      </c>
    </row>
    <row r="118" spans="1:30" s="138" customFormat="1" ht="105">
      <c r="A118" s="201">
        <v>97</v>
      </c>
      <c r="B118" s="201" t="s">
        <v>276</v>
      </c>
      <c r="C118" s="40" t="s">
        <v>306</v>
      </c>
      <c r="D118" s="54" t="s">
        <v>307</v>
      </c>
      <c r="E118" s="40" t="s">
        <v>288</v>
      </c>
      <c r="F118" s="41" t="s">
        <v>277</v>
      </c>
      <c r="G118" s="40" t="s">
        <v>277</v>
      </c>
      <c r="H118" s="37" t="s">
        <v>278</v>
      </c>
      <c r="I118" s="40" t="s">
        <v>222</v>
      </c>
      <c r="J118" s="37" t="s">
        <v>10</v>
      </c>
      <c r="K118" s="37" t="s">
        <v>48</v>
      </c>
      <c r="L118" s="37" t="s">
        <v>10</v>
      </c>
      <c r="M118" s="37" t="s">
        <v>277</v>
      </c>
      <c r="N118" s="202">
        <v>0</v>
      </c>
      <c r="O118" s="202">
        <v>0</v>
      </c>
      <c r="P118" s="37" t="s">
        <v>38</v>
      </c>
      <c r="Q118" s="37" t="s">
        <v>277</v>
      </c>
      <c r="R118" s="37" t="s">
        <v>11</v>
      </c>
      <c r="S118" s="37" t="s">
        <v>279</v>
      </c>
      <c r="T118" s="37" t="s">
        <v>11</v>
      </c>
      <c r="U118" s="37" t="s">
        <v>280</v>
      </c>
      <c r="V118" s="37"/>
      <c r="W118" s="37"/>
      <c r="X118" s="37" t="s">
        <v>11</v>
      </c>
      <c r="Y118" s="37" t="s">
        <v>281</v>
      </c>
      <c r="Z118" s="37"/>
      <c r="AA118" s="37" t="s">
        <v>11</v>
      </c>
      <c r="AB118" s="37"/>
      <c r="AC118" s="37" t="s">
        <v>282</v>
      </c>
      <c r="AD118" s="40" t="s">
        <v>285</v>
      </c>
    </row>
    <row r="119" spans="1:30" s="138" customFormat="1" ht="90">
      <c r="A119" s="201">
        <v>98</v>
      </c>
      <c r="B119" s="201" t="s">
        <v>276</v>
      </c>
      <c r="C119" s="40" t="s">
        <v>308</v>
      </c>
      <c r="D119" s="54" t="s">
        <v>309</v>
      </c>
      <c r="E119" s="40" t="s">
        <v>288</v>
      </c>
      <c r="F119" s="41" t="s">
        <v>277</v>
      </c>
      <c r="G119" s="40" t="s">
        <v>277</v>
      </c>
      <c r="H119" s="37" t="s">
        <v>278</v>
      </c>
      <c r="I119" s="40" t="s">
        <v>222</v>
      </c>
      <c r="J119" s="37" t="s">
        <v>10</v>
      </c>
      <c r="K119" s="37" t="s">
        <v>48</v>
      </c>
      <c r="L119" s="37" t="s">
        <v>10</v>
      </c>
      <c r="M119" s="37" t="s">
        <v>277</v>
      </c>
      <c r="N119" s="202">
        <v>0</v>
      </c>
      <c r="O119" s="202">
        <v>0</v>
      </c>
      <c r="P119" s="37" t="s">
        <v>38</v>
      </c>
      <c r="Q119" s="37" t="s">
        <v>277</v>
      </c>
      <c r="R119" s="37" t="s">
        <v>11</v>
      </c>
      <c r="S119" s="37" t="s">
        <v>279</v>
      </c>
      <c r="T119" s="37" t="s">
        <v>11</v>
      </c>
      <c r="U119" s="37" t="s">
        <v>280</v>
      </c>
      <c r="V119" s="37"/>
      <c r="W119" s="37"/>
      <c r="X119" s="37" t="s">
        <v>11</v>
      </c>
      <c r="Y119" s="37" t="s">
        <v>281</v>
      </c>
      <c r="Z119" s="37"/>
      <c r="AA119" s="37" t="s">
        <v>11</v>
      </c>
      <c r="AB119" s="37"/>
      <c r="AC119" s="37" t="s">
        <v>282</v>
      </c>
      <c r="AD119" s="40" t="s">
        <v>285</v>
      </c>
    </row>
    <row r="120" spans="1:30" s="138" customFormat="1" ht="105">
      <c r="A120" s="201">
        <v>99</v>
      </c>
      <c r="B120" s="201" t="s">
        <v>276</v>
      </c>
      <c r="C120" s="40" t="s">
        <v>298</v>
      </c>
      <c r="D120" s="54" t="s">
        <v>310</v>
      </c>
      <c r="E120" s="40" t="s">
        <v>288</v>
      </c>
      <c r="F120" s="41" t="s">
        <v>277</v>
      </c>
      <c r="G120" s="40" t="s">
        <v>277</v>
      </c>
      <c r="H120" s="37" t="s">
        <v>278</v>
      </c>
      <c r="I120" s="40" t="s">
        <v>222</v>
      </c>
      <c r="J120" s="37" t="s">
        <v>10</v>
      </c>
      <c r="K120" s="37" t="s">
        <v>48</v>
      </c>
      <c r="L120" s="37" t="s">
        <v>10</v>
      </c>
      <c r="M120" s="37" t="s">
        <v>277</v>
      </c>
      <c r="N120" s="202">
        <v>0</v>
      </c>
      <c r="O120" s="202">
        <v>0</v>
      </c>
      <c r="P120" s="37" t="s">
        <v>38</v>
      </c>
      <c r="Q120" s="37" t="s">
        <v>277</v>
      </c>
      <c r="R120" s="37" t="s">
        <v>11</v>
      </c>
      <c r="S120" s="37" t="s">
        <v>279</v>
      </c>
      <c r="T120" s="37" t="s">
        <v>11</v>
      </c>
      <c r="U120" s="37" t="s">
        <v>280</v>
      </c>
      <c r="V120" s="37"/>
      <c r="W120" s="37"/>
      <c r="X120" s="37" t="s">
        <v>11</v>
      </c>
      <c r="Y120" s="37" t="s">
        <v>281</v>
      </c>
      <c r="Z120" s="37"/>
      <c r="AA120" s="37" t="s">
        <v>11</v>
      </c>
      <c r="AB120" s="37"/>
      <c r="AC120" s="37" t="s">
        <v>282</v>
      </c>
      <c r="AD120" s="40" t="s">
        <v>285</v>
      </c>
    </row>
    <row r="121" spans="1:30" s="138" customFormat="1" ht="150">
      <c r="A121" s="201">
        <v>100</v>
      </c>
      <c r="B121" s="201" t="s">
        <v>276</v>
      </c>
      <c r="C121" s="40" t="s">
        <v>311</v>
      </c>
      <c r="D121" s="54" t="s">
        <v>312</v>
      </c>
      <c r="E121" s="40" t="s">
        <v>288</v>
      </c>
      <c r="F121" s="41" t="s">
        <v>277</v>
      </c>
      <c r="G121" s="40" t="s">
        <v>277</v>
      </c>
      <c r="H121" s="37" t="s">
        <v>278</v>
      </c>
      <c r="I121" s="40" t="s">
        <v>222</v>
      </c>
      <c r="J121" s="37" t="s">
        <v>10</v>
      </c>
      <c r="K121" s="37" t="s">
        <v>48</v>
      </c>
      <c r="L121" s="37" t="s">
        <v>10</v>
      </c>
      <c r="M121" s="37" t="s">
        <v>277</v>
      </c>
      <c r="N121" s="202">
        <v>0</v>
      </c>
      <c r="O121" s="202">
        <v>0</v>
      </c>
      <c r="P121" s="37" t="s">
        <v>38</v>
      </c>
      <c r="Q121" s="37" t="s">
        <v>277</v>
      </c>
      <c r="R121" s="37" t="s">
        <v>11</v>
      </c>
      <c r="S121" s="37" t="s">
        <v>279</v>
      </c>
      <c r="T121" s="37" t="s">
        <v>11</v>
      </c>
      <c r="U121" s="37" t="s">
        <v>280</v>
      </c>
      <c r="V121" s="37"/>
      <c r="W121" s="37"/>
      <c r="X121" s="37" t="s">
        <v>11</v>
      </c>
      <c r="Y121" s="37" t="s">
        <v>281</v>
      </c>
      <c r="Z121" s="37"/>
      <c r="AA121" s="37" t="s">
        <v>11</v>
      </c>
      <c r="AB121" s="37"/>
      <c r="AC121" s="37" t="s">
        <v>282</v>
      </c>
      <c r="AD121" s="40" t="s">
        <v>285</v>
      </c>
    </row>
    <row r="122" spans="1:30" s="138" customFormat="1" ht="150">
      <c r="A122" s="201">
        <v>101</v>
      </c>
      <c r="B122" s="201" t="s">
        <v>276</v>
      </c>
      <c r="C122" s="40" t="s">
        <v>313</v>
      </c>
      <c r="D122" s="54" t="s">
        <v>314</v>
      </c>
      <c r="E122" s="40" t="s">
        <v>288</v>
      </c>
      <c r="F122" s="41" t="s">
        <v>277</v>
      </c>
      <c r="G122" s="40" t="s">
        <v>277</v>
      </c>
      <c r="H122" s="37" t="s">
        <v>278</v>
      </c>
      <c r="I122" s="40" t="s">
        <v>222</v>
      </c>
      <c r="J122" s="37" t="s">
        <v>10</v>
      </c>
      <c r="K122" s="37" t="s">
        <v>48</v>
      </c>
      <c r="L122" s="37" t="s">
        <v>10</v>
      </c>
      <c r="M122" s="37" t="s">
        <v>277</v>
      </c>
      <c r="N122" s="202">
        <v>0</v>
      </c>
      <c r="O122" s="202">
        <v>0</v>
      </c>
      <c r="P122" s="37" t="s">
        <v>38</v>
      </c>
      <c r="Q122" s="37" t="s">
        <v>277</v>
      </c>
      <c r="R122" s="37" t="s">
        <v>11</v>
      </c>
      <c r="S122" s="37" t="s">
        <v>279</v>
      </c>
      <c r="T122" s="37" t="s">
        <v>11</v>
      </c>
      <c r="U122" s="37" t="s">
        <v>280</v>
      </c>
      <c r="V122" s="37"/>
      <c r="W122" s="37"/>
      <c r="X122" s="37" t="s">
        <v>11</v>
      </c>
      <c r="Y122" s="37" t="s">
        <v>281</v>
      </c>
      <c r="Z122" s="37"/>
      <c r="AA122" s="37" t="s">
        <v>11</v>
      </c>
      <c r="AB122" s="37"/>
      <c r="AC122" s="37" t="s">
        <v>282</v>
      </c>
      <c r="AD122" s="40" t="s">
        <v>285</v>
      </c>
    </row>
    <row r="123" spans="1:30" s="138" customFormat="1" ht="225">
      <c r="A123" s="201">
        <v>102</v>
      </c>
      <c r="B123" s="201" t="s">
        <v>276</v>
      </c>
      <c r="C123" s="40" t="s">
        <v>315</v>
      </c>
      <c r="D123" s="54" t="s">
        <v>316</v>
      </c>
      <c r="E123" s="40" t="s">
        <v>288</v>
      </c>
      <c r="F123" s="41" t="s">
        <v>277</v>
      </c>
      <c r="G123" s="40" t="s">
        <v>277</v>
      </c>
      <c r="H123" s="37" t="s">
        <v>278</v>
      </c>
      <c r="I123" s="40" t="s">
        <v>222</v>
      </c>
      <c r="J123" s="37" t="s">
        <v>10</v>
      </c>
      <c r="K123" s="37" t="s">
        <v>48</v>
      </c>
      <c r="L123" s="37" t="s">
        <v>10</v>
      </c>
      <c r="M123" s="37" t="s">
        <v>277</v>
      </c>
      <c r="N123" s="202">
        <v>0</v>
      </c>
      <c r="O123" s="202">
        <v>0</v>
      </c>
      <c r="P123" s="37" t="s">
        <v>38</v>
      </c>
      <c r="Q123" s="37" t="s">
        <v>277</v>
      </c>
      <c r="R123" s="37" t="s">
        <v>11</v>
      </c>
      <c r="S123" s="37" t="s">
        <v>279</v>
      </c>
      <c r="T123" s="37" t="s">
        <v>11</v>
      </c>
      <c r="U123" s="37" t="s">
        <v>280</v>
      </c>
      <c r="V123" s="37"/>
      <c r="W123" s="37"/>
      <c r="X123" s="37" t="s">
        <v>11</v>
      </c>
      <c r="Y123" s="37" t="s">
        <v>281</v>
      </c>
      <c r="Z123" s="37"/>
      <c r="AA123" s="37" t="s">
        <v>11</v>
      </c>
      <c r="AB123" s="37"/>
      <c r="AC123" s="37" t="s">
        <v>282</v>
      </c>
      <c r="AD123" s="40" t="s">
        <v>285</v>
      </c>
    </row>
    <row r="124" spans="1:30" s="138" customFormat="1" ht="135">
      <c r="A124" s="201">
        <v>103</v>
      </c>
      <c r="B124" s="201" t="s">
        <v>276</v>
      </c>
      <c r="C124" s="40" t="s">
        <v>317</v>
      </c>
      <c r="D124" s="54" t="s">
        <v>318</v>
      </c>
      <c r="E124" s="40" t="s">
        <v>288</v>
      </c>
      <c r="F124" s="41" t="s">
        <v>277</v>
      </c>
      <c r="G124" s="40" t="s">
        <v>277</v>
      </c>
      <c r="H124" s="37" t="s">
        <v>278</v>
      </c>
      <c r="I124" s="40" t="s">
        <v>222</v>
      </c>
      <c r="J124" s="37" t="s">
        <v>10</v>
      </c>
      <c r="K124" s="37" t="s">
        <v>48</v>
      </c>
      <c r="L124" s="37" t="s">
        <v>10</v>
      </c>
      <c r="M124" s="37" t="s">
        <v>277</v>
      </c>
      <c r="N124" s="202">
        <v>0</v>
      </c>
      <c r="O124" s="202">
        <v>0</v>
      </c>
      <c r="P124" s="37" t="s">
        <v>38</v>
      </c>
      <c r="Q124" s="37" t="s">
        <v>277</v>
      </c>
      <c r="R124" s="37" t="s">
        <v>11</v>
      </c>
      <c r="S124" s="37" t="s">
        <v>279</v>
      </c>
      <c r="T124" s="37" t="s">
        <v>11</v>
      </c>
      <c r="U124" s="37" t="s">
        <v>280</v>
      </c>
      <c r="V124" s="37"/>
      <c r="W124" s="37"/>
      <c r="X124" s="37" t="s">
        <v>11</v>
      </c>
      <c r="Y124" s="37" t="s">
        <v>281</v>
      </c>
      <c r="Z124" s="37"/>
      <c r="AA124" s="37" t="s">
        <v>11</v>
      </c>
      <c r="AB124" s="37"/>
      <c r="AC124" s="37" t="s">
        <v>282</v>
      </c>
      <c r="AD124" s="40" t="s">
        <v>285</v>
      </c>
    </row>
    <row r="125" spans="1:30" s="138" customFormat="1" ht="90">
      <c r="A125" s="201">
        <v>104</v>
      </c>
      <c r="B125" s="201" t="s">
        <v>276</v>
      </c>
      <c r="C125" s="40" t="s">
        <v>319</v>
      </c>
      <c r="D125" s="54" t="s">
        <v>320</v>
      </c>
      <c r="E125" s="40" t="s">
        <v>288</v>
      </c>
      <c r="F125" s="41" t="s">
        <v>277</v>
      </c>
      <c r="G125" s="40" t="s">
        <v>277</v>
      </c>
      <c r="H125" s="37" t="s">
        <v>278</v>
      </c>
      <c r="I125" s="40" t="s">
        <v>222</v>
      </c>
      <c r="J125" s="37" t="s">
        <v>10</v>
      </c>
      <c r="K125" s="37" t="s">
        <v>48</v>
      </c>
      <c r="L125" s="37" t="s">
        <v>10</v>
      </c>
      <c r="M125" s="37" t="s">
        <v>277</v>
      </c>
      <c r="N125" s="202">
        <v>0</v>
      </c>
      <c r="O125" s="202">
        <v>0</v>
      </c>
      <c r="P125" s="37" t="s">
        <v>38</v>
      </c>
      <c r="Q125" s="37" t="s">
        <v>277</v>
      </c>
      <c r="R125" s="37" t="s">
        <v>11</v>
      </c>
      <c r="S125" s="37" t="s">
        <v>279</v>
      </c>
      <c r="T125" s="37" t="s">
        <v>11</v>
      </c>
      <c r="U125" s="37" t="s">
        <v>280</v>
      </c>
      <c r="V125" s="37"/>
      <c r="W125" s="37"/>
      <c r="X125" s="37" t="s">
        <v>11</v>
      </c>
      <c r="Y125" s="37" t="s">
        <v>281</v>
      </c>
      <c r="Z125" s="37"/>
      <c r="AA125" s="37" t="s">
        <v>11</v>
      </c>
      <c r="AB125" s="37"/>
      <c r="AC125" s="37" t="s">
        <v>282</v>
      </c>
      <c r="AD125" s="40" t="s">
        <v>285</v>
      </c>
    </row>
    <row r="126" spans="1:30" s="138" customFormat="1" ht="135">
      <c r="A126" s="201">
        <v>105</v>
      </c>
      <c r="B126" s="201" t="s">
        <v>276</v>
      </c>
      <c r="C126" s="40" t="s">
        <v>321</v>
      </c>
      <c r="D126" s="54" t="s">
        <v>322</v>
      </c>
      <c r="E126" s="40" t="s">
        <v>288</v>
      </c>
      <c r="F126" s="41" t="s">
        <v>277</v>
      </c>
      <c r="G126" s="40" t="s">
        <v>277</v>
      </c>
      <c r="H126" s="37" t="s">
        <v>278</v>
      </c>
      <c r="I126" s="40" t="s">
        <v>222</v>
      </c>
      <c r="J126" s="37" t="s">
        <v>10</v>
      </c>
      <c r="K126" s="37" t="s">
        <v>48</v>
      </c>
      <c r="L126" s="37" t="s">
        <v>10</v>
      </c>
      <c r="M126" s="37" t="s">
        <v>277</v>
      </c>
      <c r="N126" s="202">
        <v>0</v>
      </c>
      <c r="O126" s="202">
        <v>0</v>
      </c>
      <c r="P126" s="37" t="s">
        <v>38</v>
      </c>
      <c r="Q126" s="37" t="s">
        <v>277</v>
      </c>
      <c r="R126" s="37" t="s">
        <v>11</v>
      </c>
      <c r="S126" s="37" t="s">
        <v>279</v>
      </c>
      <c r="T126" s="37" t="s">
        <v>11</v>
      </c>
      <c r="U126" s="37" t="s">
        <v>280</v>
      </c>
      <c r="V126" s="37"/>
      <c r="W126" s="37"/>
      <c r="X126" s="37" t="s">
        <v>11</v>
      </c>
      <c r="Y126" s="37" t="s">
        <v>281</v>
      </c>
      <c r="Z126" s="37"/>
      <c r="AA126" s="37" t="s">
        <v>11</v>
      </c>
      <c r="AB126" s="37"/>
      <c r="AC126" s="37" t="s">
        <v>282</v>
      </c>
      <c r="AD126" s="40" t="s">
        <v>285</v>
      </c>
    </row>
    <row r="127" spans="1:30" s="138" customFormat="1" ht="60">
      <c r="A127" s="201">
        <v>106</v>
      </c>
      <c r="B127" s="201" t="s">
        <v>276</v>
      </c>
      <c r="C127" s="40" t="s">
        <v>323</v>
      </c>
      <c r="D127" s="54" t="s">
        <v>324</v>
      </c>
      <c r="E127" s="40" t="s">
        <v>288</v>
      </c>
      <c r="F127" s="41" t="s">
        <v>277</v>
      </c>
      <c r="G127" s="40" t="s">
        <v>277</v>
      </c>
      <c r="H127" s="37" t="s">
        <v>278</v>
      </c>
      <c r="I127" s="40" t="s">
        <v>222</v>
      </c>
      <c r="J127" s="37" t="s">
        <v>10</v>
      </c>
      <c r="K127" s="37" t="s">
        <v>48</v>
      </c>
      <c r="L127" s="37" t="s">
        <v>10</v>
      </c>
      <c r="M127" s="37" t="s">
        <v>277</v>
      </c>
      <c r="N127" s="202">
        <v>0</v>
      </c>
      <c r="O127" s="202">
        <v>0</v>
      </c>
      <c r="P127" s="37" t="s">
        <v>38</v>
      </c>
      <c r="Q127" s="37" t="s">
        <v>277</v>
      </c>
      <c r="R127" s="37" t="s">
        <v>11</v>
      </c>
      <c r="S127" s="37" t="s">
        <v>279</v>
      </c>
      <c r="T127" s="37" t="s">
        <v>11</v>
      </c>
      <c r="U127" s="37" t="s">
        <v>280</v>
      </c>
      <c r="V127" s="37"/>
      <c r="W127" s="37"/>
      <c r="X127" s="37" t="s">
        <v>11</v>
      </c>
      <c r="Y127" s="37" t="s">
        <v>281</v>
      </c>
      <c r="Z127" s="37"/>
      <c r="AA127" s="37" t="s">
        <v>11</v>
      </c>
      <c r="AB127" s="37"/>
      <c r="AC127" s="37" t="s">
        <v>282</v>
      </c>
      <c r="AD127" s="40" t="s">
        <v>285</v>
      </c>
    </row>
    <row r="128" spans="1:30" s="138" customFormat="1" ht="120">
      <c r="A128" s="201">
        <v>107</v>
      </c>
      <c r="B128" s="201" t="s">
        <v>276</v>
      </c>
      <c r="C128" s="37" t="s">
        <v>330</v>
      </c>
      <c r="D128" s="223" t="s">
        <v>387</v>
      </c>
      <c r="E128" s="201" t="s">
        <v>325</v>
      </c>
      <c r="F128" s="41" t="s">
        <v>52</v>
      </c>
      <c r="G128" s="37" t="s">
        <v>52</v>
      </c>
      <c r="H128" s="37" t="s">
        <v>52</v>
      </c>
      <c r="I128" s="201" t="s">
        <v>329</v>
      </c>
      <c r="J128" s="37" t="s">
        <v>10</v>
      </c>
      <c r="K128" s="37" t="s">
        <v>48</v>
      </c>
      <c r="L128" s="201" t="s">
        <v>10</v>
      </c>
      <c r="M128" s="37" t="s">
        <v>864</v>
      </c>
      <c r="N128" s="202">
        <v>0</v>
      </c>
      <c r="O128" s="202">
        <v>0</v>
      </c>
      <c r="P128" s="37" t="s">
        <v>38</v>
      </c>
      <c r="Q128" s="37" t="s">
        <v>326</v>
      </c>
      <c r="R128" s="37" t="s">
        <v>11</v>
      </c>
      <c r="S128" s="37" t="s">
        <v>280</v>
      </c>
      <c r="T128" s="37" t="s">
        <v>11</v>
      </c>
      <c r="U128" s="37" t="s">
        <v>280</v>
      </c>
      <c r="V128" s="37" t="s">
        <v>10</v>
      </c>
      <c r="W128" s="37" t="s">
        <v>281</v>
      </c>
      <c r="X128" s="37" t="s">
        <v>11</v>
      </c>
      <c r="Y128" s="37" t="s">
        <v>281</v>
      </c>
      <c r="Z128" s="37"/>
      <c r="AA128" s="37" t="s">
        <v>11</v>
      </c>
      <c r="AB128" s="37" t="s">
        <v>11</v>
      </c>
      <c r="AC128" s="37" t="s">
        <v>327</v>
      </c>
      <c r="AD128" s="224" t="s">
        <v>328</v>
      </c>
    </row>
    <row r="129" spans="1:32" s="138" customFormat="1" ht="120">
      <c r="A129" s="201">
        <v>108</v>
      </c>
      <c r="B129" s="201" t="s">
        <v>276</v>
      </c>
      <c r="C129" s="37" t="s">
        <v>331</v>
      </c>
      <c r="D129" s="37" t="s">
        <v>332</v>
      </c>
      <c r="E129" s="201" t="s">
        <v>325</v>
      </c>
      <c r="F129" s="41" t="s">
        <v>52</v>
      </c>
      <c r="G129" s="37" t="s">
        <v>52</v>
      </c>
      <c r="H129" s="37" t="s">
        <v>52</v>
      </c>
      <c r="I129" s="37" t="s">
        <v>329</v>
      </c>
      <c r="J129" s="37" t="s">
        <v>10</v>
      </c>
      <c r="K129" s="37" t="s">
        <v>48</v>
      </c>
      <c r="L129" s="201" t="s">
        <v>10</v>
      </c>
      <c r="M129" s="37" t="s">
        <v>333</v>
      </c>
      <c r="N129" s="202">
        <v>0</v>
      </c>
      <c r="O129" s="202">
        <v>0</v>
      </c>
      <c r="P129" s="37" t="s">
        <v>38</v>
      </c>
      <c r="Q129" s="37" t="s">
        <v>326</v>
      </c>
      <c r="R129" s="37" t="s">
        <v>11</v>
      </c>
      <c r="S129" s="37" t="s">
        <v>280</v>
      </c>
      <c r="T129" s="37" t="s">
        <v>11</v>
      </c>
      <c r="U129" s="37" t="s">
        <v>280</v>
      </c>
      <c r="V129" s="37" t="s">
        <v>10</v>
      </c>
      <c r="W129" s="37" t="s">
        <v>334</v>
      </c>
      <c r="X129" s="37" t="s">
        <v>11</v>
      </c>
      <c r="Y129" s="37" t="s">
        <v>281</v>
      </c>
      <c r="Z129" s="37"/>
      <c r="AA129" s="37" t="s">
        <v>11</v>
      </c>
      <c r="AB129" s="37" t="s">
        <v>11</v>
      </c>
      <c r="AC129" s="37" t="s">
        <v>327</v>
      </c>
      <c r="AD129" s="224" t="s">
        <v>328</v>
      </c>
    </row>
    <row r="130" spans="1:32" s="138" customFormat="1" ht="120">
      <c r="A130" s="201">
        <v>109</v>
      </c>
      <c r="B130" s="201" t="s">
        <v>276</v>
      </c>
      <c r="C130" s="37" t="s">
        <v>335</v>
      </c>
      <c r="D130" s="37" t="s">
        <v>336</v>
      </c>
      <c r="E130" s="201" t="s">
        <v>325</v>
      </c>
      <c r="F130" s="41" t="s">
        <v>52</v>
      </c>
      <c r="G130" s="37" t="s">
        <v>52</v>
      </c>
      <c r="H130" s="37" t="s">
        <v>52</v>
      </c>
      <c r="I130" s="37" t="s">
        <v>329</v>
      </c>
      <c r="J130" s="37" t="s">
        <v>10</v>
      </c>
      <c r="K130" s="37" t="s">
        <v>48</v>
      </c>
      <c r="L130" s="201" t="s">
        <v>10</v>
      </c>
      <c r="M130" s="37" t="s">
        <v>337</v>
      </c>
      <c r="N130" s="202">
        <v>0</v>
      </c>
      <c r="O130" s="202">
        <v>0</v>
      </c>
      <c r="P130" s="37" t="s">
        <v>38</v>
      </c>
      <c r="Q130" s="37" t="s">
        <v>326</v>
      </c>
      <c r="R130" s="37" t="s">
        <v>11</v>
      </c>
      <c r="S130" s="37" t="s">
        <v>280</v>
      </c>
      <c r="T130" s="37" t="s">
        <v>11</v>
      </c>
      <c r="U130" s="37" t="s">
        <v>280</v>
      </c>
      <c r="V130" s="37" t="s">
        <v>10</v>
      </c>
      <c r="W130" s="37" t="s">
        <v>281</v>
      </c>
      <c r="X130" s="37" t="s">
        <v>11</v>
      </c>
      <c r="Y130" s="37" t="s">
        <v>281</v>
      </c>
      <c r="Z130" s="37"/>
      <c r="AA130" s="37" t="s">
        <v>11</v>
      </c>
      <c r="AB130" s="37" t="s">
        <v>11</v>
      </c>
      <c r="AC130" s="37" t="s">
        <v>327</v>
      </c>
      <c r="AD130" s="224" t="s">
        <v>328</v>
      </c>
    </row>
    <row r="131" spans="1:32" s="138" customFormat="1" ht="120">
      <c r="A131" s="201">
        <v>110</v>
      </c>
      <c r="B131" s="201" t="s">
        <v>276</v>
      </c>
      <c r="C131" s="40" t="s">
        <v>338</v>
      </c>
      <c r="D131" s="54" t="s">
        <v>336</v>
      </c>
      <c r="E131" s="201" t="s">
        <v>325</v>
      </c>
      <c r="F131" s="41" t="s">
        <v>52</v>
      </c>
      <c r="G131" s="37" t="s">
        <v>52</v>
      </c>
      <c r="H131" s="37" t="s">
        <v>52</v>
      </c>
      <c r="I131" s="37" t="s">
        <v>329</v>
      </c>
      <c r="J131" s="37" t="s">
        <v>10</v>
      </c>
      <c r="K131" s="37" t="s">
        <v>48</v>
      </c>
      <c r="L131" s="201" t="s">
        <v>10</v>
      </c>
      <c r="M131" s="37" t="s">
        <v>339</v>
      </c>
      <c r="N131" s="202">
        <v>0</v>
      </c>
      <c r="O131" s="202">
        <v>0</v>
      </c>
      <c r="P131" s="37" t="s">
        <v>38</v>
      </c>
      <c r="Q131" s="37" t="s">
        <v>326</v>
      </c>
      <c r="R131" s="37" t="s">
        <v>11</v>
      </c>
      <c r="S131" s="37" t="s">
        <v>280</v>
      </c>
      <c r="T131" s="37" t="s">
        <v>11</v>
      </c>
      <c r="U131" s="37" t="s">
        <v>280</v>
      </c>
      <c r="V131" s="37" t="s">
        <v>10</v>
      </c>
      <c r="W131" s="37" t="s">
        <v>340</v>
      </c>
      <c r="X131" s="37" t="s">
        <v>11</v>
      </c>
      <c r="Y131" s="37" t="s">
        <v>341</v>
      </c>
      <c r="Z131" s="37"/>
      <c r="AA131" s="37" t="s">
        <v>11</v>
      </c>
      <c r="AB131" s="37" t="s">
        <v>11</v>
      </c>
      <c r="AC131" s="37" t="s">
        <v>327</v>
      </c>
      <c r="AD131" s="224" t="s">
        <v>328</v>
      </c>
    </row>
    <row r="132" spans="1:32" s="138" customFormat="1" ht="120">
      <c r="A132" s="201">
        <v>111</v>
      </c>
      <c r="B132" s="201" t="s">
        <v>276</v>
      </c>
      <c r="C132" s="40" t="s">
        <v>342</v>
      </c>
      <c r="D132" s="54" t="s">
        <v>336</v>
      </c>
      <c r="E132" s="201" t="s">
        <v>325</v>
      </c>
      <c r="F132" s="41" t="s">
        <v>52</v>
      </c>
      <c r="G132" s="37" t="s">
        <v>52</v>
      </c>
      <c r="H132" s="37" t="s">
        <v>52</v>
      </c>
      <c r="I132" s="37" t="s">
        <v>329</v>
      </c>
      <c r="J132" s="37" t="s">
        <v>10</v>
      </c>
      <c r="K132" s="37" t="s">
        <v>48</v>
      </c>
      <c r="L132" s="201" t="s">
        <v>10</v>
      </c>
      <c r="M132" s="37" t="s">
        <v>343</v>
      </c>
      <c r="N132" s="202">
        <v>0</v>
      </c>
      <c r="O132" s="202">
        <v>0</v>
      </c>
      <c r="P132" s="37" t="s">
        <v>38</v>
      </c>
      <c r="Q132" s="37" t="s">
        <v>326</v>
      </c>
      <c r="R132" s="37" t="s">
        <v>11</v>
      </c>
      <c r="S132" s="37" t="s">
        <v>280</v>
      </c>
      <c r="T132" s="37" t="s">
        <v>11</v>
      </c>
      <c r="U132" s="37" t="s">
        <v>280</v>
      </c>
      <c r="V132" s="37" t="s">
        <v>10</v>
      </c>
      <c r="W132" s="37" t="s">
        <v>340</v>
      </c>
      <c r="X132" s="37" t="s">
        <v>11</v>
      </c>
      <c r="Y132" s="37" t="s">
        <v>341</v>
      </c>
      <c r="Z132" s="37"/>
      <c r="AA132" s="37" t="s">
        <v>11</v>
      </c>
      <c r="AB132" s="37" t="s">
        <v>11</v>
      </c>
      <c r="AC132" s="37" t="s">
        <v>327</v>
      </c>
      <c r="AD132" s="224" t="s">
        <v>328</v>
      </c>
    </row>
    <row r="133" spans="1:32" s="138" customFormat="1" ht="120">
      <c r="A133" s="201">
        <v>112</v>
      </c>
      <c r="B133" s="201" t="s">
        <v>276</v>
      </c>
      <c r="C133" s="40" t="s">
        <v>344</v>
      </c>
      <c r="D133" s="54" t="s">
        <v>336</v>
      </c>
      <c r="E133" s="201" t="s">
        <v>325</v>
      </c>
      <c r="F133" s="41" t="s">
        <v>52</v>
      </c>
      <c r="G133" s="37" t="s">
        <v>52</v>
      </c>
      <c r="H133" s="37" t="s">
        <v>52</v>
      </c>
      <c r="I133" s="37" t="s">
        <v>329</v>
      </c>
      <c r="J133" s="37" t="s">
        <v>10</v>
      </c>
      <c r="K133" s="37" t="s">
        <v>48</v>
      </c>
      <c r="L133" s="201" t="s">
        <v>10</v>
      </c>
      <c r="M133" s="37" t="s">
        <v>345</v>
      </c>
      <c r="N133" s="202">
        <v>0</v>
      </c>
      <c r="O133" s="202">
        <v>0</v>
      </c>
      <c r="P133" s="37" t="s">
        <v>38</v>
      </c>
      <c r="Q133" s="37" t="s">
        <v>326</v>
      </c>
      <c r="R133" s="37" t="s">
        <v>11</v>
      </c>
      <c r="S133" s="37" t="s">
        <v>279</v>
      </c>
      <c r="T133" s="37" t="s">
        <v>11</v>
      </c>
      <c r="U133" s="37" t="s">
        <v>280</v>
      </c>
      <c r="V133" s="37" t="s">
        <v>10</v>
      </c>
      <c r="W133" s="37" t="s">
        <v>340</v>
      </c>
      <c r="X133" s="37" t="s">
        <v>11</v>
      </c>
      <c r="Y133" s="37" t="s">
        <v>341</v>
      </c>
      <c r="Z133" s="37"/>
      <c r="AA133" s="37" t="s">
        <v>11</v>
      </c>
      <c r="AB133" s="37" t="s">
        <v>11</v>
      </c>
      <c r="AC133" s="37" t="s">
        <v>327</v>
      </c>
      <c r="AD133" s="224" t="s">
        <v>328</v>
      </c>
    </row>
    <row r="134" spans="1:32" s="138" customFormat="1" ht="120">
      <c r="A134" s="201">
        <v>113</v>
      </c>
      <c r="B134" s="201" t="s">
        <v>276</v>
      </c>
      <c r="C134" s="40" t="s">
        <v>346</v>
      </c>
      <c r="D134" s="225" t="s">
        <v>347</v>
      </c>
      <c r="E134" s="201" t="s">
        <v>325</v>
      </c>
      <c r="F134" s="41" t="s">
        <v>52</v>
      </c>
      <c r="G134" s="40" t="s">
        <v>52</v>
      </c>
      <c r="H134" s="37" t="s">
        <v>52</v>
      </c>
      <c r="I134" s="40" t="s">
        <v>329</v>
      </c>
      <c r="J134" s="37" t="s">
        <v>10</v>
      </c>
      <c r="K134" s="37" t="s">
        <v>48</v>
      </c>
      <c r="L134" s="201" t="s">
        <v>10</v>
      </c>
      <c r="M134" s="37" t="s">
        <v>348</v>
      </c>
      <c r="N134" s="202">
        <v>0</v>
      </c>
      <c r="O134" s="202">
        <v>0</v>
      </c>
      <c r="P134" s="37" t="s">
        <v>38</v>
      </c>
      <c r="Q134" s="37" t="s">
        <v>326</v>
      </c>
      <c r="R134" s="37" t="s">
        <v>11</v>
      </c>
      <c r="S134" s="37" t="s">
        <v>279</v>
      </c>
      <c r="T134" s="37" t="s">
        <v>11</v>
      </c>
      <c r="U134" s="37" t="s">
        <v>280</v>
      </c>
      <c r="V134" s="37" t="s">
        <v>10</v>
      </c>
      <c r="W134" s="37" t="s">
        <v>281</v>
      </c>
      <c r="X134" s="37" t="s">
        <v>11</v>
      </c>
      <c r="Y134" s="37" t="s">
        <v>341</v>
      </c>
      <c r="Z134" s="37"/>
      <c r="AA134" s="37" t="s">
        <v>11</v>
      </c>
      <c r="AB134" s="37" t="s">
        <v>11</v>
      </c>
      <c r="AC134" s="37" t="s">
        <v>327</v>
      </c>
      <c r="AD134" s="224" t="s">
        <v>328</v>
      </c>
    </row>
    <row r="135" spans="1:32" s="138" customFormat="1" ht="120">
      <c r="A135" s="201">
        <v>114</v>
      </c>
      <c r="B135" s="201" t="s">
        <v>276</v>
      </c>
      <c r="C135" s="40" t="s">
        <v>349</v>
      </c>
      <c r="D135" s="225" t="s">
        <v>350</v>
      </c>
      <c r="E135" s="201" t="s">
        <v>325</v>
      </c>
      <c r="F135" s="41" t="s">
        <v>52</v>
      </c>
      <c r="G135" s="40" t="s">
        <v>52</v>
      </c>
      <c r="H135" s="37" t="s">
        <v>52</v>
      </c>
      <c r="I135" s="40" t="s">
        <v>222</v>
      </c>
      <c r="J135" s="37" t="s">
        <v>10</v>
      </c>
      <c r="K135" s="37" t="s">
        <v>48</v>
      </c>
      <c r="L135" s="37" t="s">
        <v>10</v>
      </c>
      <c r="M135" s="226" t="s">
        <v>863</v>
      </c>
      <c r="N135" s="202">
        <v>0</v>
      </c>
      <c r="O135" s="202">
        <v>0</v>
      </c>
      <c r="P135" s="37" t="s">
        <v>38</v>
      </c>
      <c r="Q135" s="37" t="s">
        <v>326</v>
      </c>
      <c r="R135" s="37" t="s">
        <v>11</v>
      </c>
      <c r="S135" s="37" t="s">
        <v>279</v>
      </c>
      <c r="T135" s="37" t="s">
        <v>11</v>
      </c>
      <c r="U135" s="37" t="s">
        <v>280</v>
      </c>
      <c r="V135" s="37" t="s">
        <v>10</v>
      </c>
      <c r="W135" s="37" t="s">
        <v>281</v>
      </c>
      <c r="X135" s="37" t="s">
        <v>11</v>
      </c>
      <c r="Y135" s="37" t="s">
        <v>341</v>
      </c>
      <c r="Z135" s="37"/>
      <c r="AA135" s="37" t="s">
        <v>11</v>
      </c>
      <c r="AB135" s="37" t="s">
        <v>11</v>
      </c>
      <c r="AC135" s="37" t="s">
        <v>327</v>
      </c>
      <c r="AD135" s="224" t="s">
        <v>328</v>
      </c>
    </row>
    <row r="136" spans="1:32" s="138" customFormat="1" ht="120">
      <c r="A136" s="201">
        <v>115</v>
      </c>
      <c r="B136" s="201" t="s">
        <v>276</v>
      </c>
      <c r="C136" s="40" t="s">
        <v>351</v>
      </c>
      <c r="D136" s="227" t="s">
        <v>352</v>
      </c>
      <c r="E136" s="201" t="s">
        <v>325</v>
      </c>
      <c r="F136" s="41" t="s">
        <v>52</v>
      </c>
      <c r="G136" s="40" t="s">
        <v>52</v>
      </c>
      <c r="H136" s="37" t="s">
        <v>52</v>
      </c>
      <c r="I136" s="40" t="s">
        <v>329</v>
      </c>
      <c r="J136" s="37" t="s">
        <v>10</v>
      </c>
      <c r="K136" s="37" t="s">
        <v>48</v>
      </c>
      <c r="L136" s="37" t="s">
        <v>10</v>
      </c>
      <c r="M136" s="37" t="s">
        <v>353</v>
      </c>
      <c r="N136" s="202">
        <v>0</v>
      </c>
      <c r="O136" s="202">
        <v>0</v>
      </c>
      <c r="P136" s="37" t="s">
        <v>38</v>
      </c>
      <c r="Q136" s="37" t="s">
        <v>354</v>
      </c>
      <c r="R136" s="37" t="s">
        <v>11</v>
      </c>
      <c r="S136" s="37" t="s">
        <v>279</v>
      </c>
      <c r="T136" s="37" t="s">
        <v>11</v>
      </c>
      <c r="U136" s="37" t="s">
        <v>280</v>
      </c>
      <c r="V136" s="37" t="s">
        <v>10</v>
      </c>
      <c r="W136" s="37" t="s">
        <v>340</v>
      </c>
      <c r="X136" s="37" t="s">
        <v>11</v>
      </c>
      <c r="Y136" s="37" t="s">
        <v>341</v>
      </c>
      <c r="Z136" s="37"/>
      <c r="AA136" s="37" t="s">
        <v>11</v>
      </c>
      <c r="AB136" s="37" t="s">
        <v>11</v>
      </c>
      <c r="AC136" s="37" t="s">
        <v>327</v>
      </c>
      <c r="AD136" s="224" t="s">
        <v>328</v>
      </c>
    </row>
    <row r="137" spans="1:32" s="138" customFormat="1" ht="120">
      <c r="A137" s="201">
        <v>116</v>
      </c>
      <c r="B137" s="201" t="s">
        <v>276</v>
      </c>
      <c r="C137" s="40" t="s">
        <v>355</v>
      </c>
      <c r="D137" s="54" t="s">
        <v>356</v>
      </c>
      <c r="E137" s="201" t="s">
        <v>325</v>
      </c>
      <c r="F137" s="41" t="s">
        <v>52</v>
      </c>
      <c r="G137" s="40" t="s">
        <v>52</v>
      </c>
      <c r="H137" s="37" t="s">
        <v>52</v>
      </c>
      <c r="I137" s="40" t="s">
        <v>357</v>
      </c>
      <c r="J137" s="37" t="s">
        <v>10</v>
      </c>
      <c r="K137" s="37" t="s">
        <v>48</v>
      </c>
      <c r="L137" s="37" t="s">
        <v>10</v>
      </c>
      <c r="M137" s="37"/>
      <c r="N137" s="202">
        <v>0</v>
      </c>
      <c r="O137" s="202">
        <v>0</v>
      </c>
      <c r="P137" s="37" t="s">
        <v>38</v>
      </c>
      <c r="Q137" s="37" t="s">
        <v>354</v>
      </c>
      <c r="R137" s="37" t="s">
        <v>11</v>
      </c>
      <c r="S137" s="37" t="s">
        <v>279</v>
      </c>
      <c r="T137" s="37" t="s">
        <v>11</v>
      </c>
      <c r="U137" s="37" t="s">
        <v>280</v>
      </c>
      <c r="V137" s="37" t="s">
        <v>10</v>
      </c>
      <c r="W137" s="37" t="s">
        <v>281</v>
      </c>
      <c r="X137" s="37" t="s">
        <v>11</v>
      </c>
      <c r="Y137" s="37" t="s">
        <v>341</v>
      </c>
      <c r="Z137" s="37"/>
      <c r="AA137" s="37" t="s">
        <v>11</v>
      </c>
      <c r="AB137" s="37" t="s">
        <v>11</v>
      </c>
      <c r="AC137" s="37" t="s">
        <v>327</v>
      </c>
      <c r="AD137" s="224" t="s">
        <v>328</v>
      </c>
    </row>
    <row r="138" spans="1:32" s="138" customFormat="1" ht="135">
      <c r="A138" s="201">
        <v>117</v>
      </c>
      <c r="B138" s="201" t="s">
        <v>51</v>
      </c>
      <c r="C138" s="40" t="s">
        <v>358</v>
      </c>
      <c r="D138" s="54" t="s">
        <v>359</v>
      </c>
      <c r="E138" s="201" t="s">
        <v>325</v>
      </c>
      <c r="F138" s="41" t="s">
        <v>52</v>
      </c>
      <c r="G138" s="40" t="s">
        <v>52</v>
      </c>
      <c r="H138" s="37" t="s">
        <v>52</v>
      </c>
      <c r="I138" s="40" t="s">
        <v>360</v>
      </c>
      <c r="J138" s="37" t="s">
        <v>10</v>
      </c>
      <c r="K138" s="37" t="s">
        <v>48</v>
      </c>
      <c r="L138" s="37" t="s">
        <v>10</v>
      </c>
      <c r="M138" s="37" t="s">
        <v>361</v>
      </c>
      <c r="N138" s="202">
        <v>0</v>
      </c>
      <c r="O138" s="202">
        <v>0</v>
      </c>
      <c r="P138" s="37" t="s">
        <v>38</v>
      </c>
      <c r="Q138" s="37" t="s">
        <v>354</v>
      </c>
      <c r="R138" s="37" t="s">
        <v>11</v>
      </c>
      <c r="S138" s="37" t="s">
        <v>279</v>
      </c>
      <c r="T138" s="37" t="s">
        <v>11</v>
      </c>
      <c r="U138" s="37" t="s">
        <v>280</v>
      </c>
      <c r="V138" s="37" t="s">
        <v>10</v>
      </c>
      <c r="W138" s="37" t="s">
        <v>341</v>
      </c>
      <c r="X138" s="37" t="s">
        <v>11</v>
      </c>
      <c r="Y138" s="37" t="s">
        <v>341</v>
      </c>
      <c r="Z138" s="37"/>
      <c r="AA138" s="37" t="s">
        <v>11</v>
      </c>
      <c r="AB138" s="37" t="s">
        <v>11</v>
      </c>
      <c r="AC138" s="37" t="s">
        <v>327</v>
      </c>
      <c r="AD138" s="224" t="s">
        <v>328</v>
      </c>
    </row>
    <row r="139" spans="1:32" s="138" customFormat="1" ht="60">
      <c r="A139" s="201">
        <v>118</v>
      </c>
      <c r="B139" s="201" t="s">
        <v>51</v>
      </c>
      <c r="C139" s="37" t="s">
        <v>362</v>
      </c>
      <c r="D139" s="37" t="s">
        <v>363</v>
      </c>
      <c r="E139" s="201" t="s">
        <v>325</v>
      </c>
      <c r="F139" s="41" t="s">
        <v>53</v>
      </c>
      <c r="G139" s="37" t="s">
        <v>52</v>
      </c>
      <c r="H139" s="37" t="s">
        <v>364</v>
      </c>
      <c r="I139" s="37" t="s">
        <v>365</v>
      </c>
      <c r="J139" s="201" t="s">
        <v>10</v>
      </c>
      <c r="K139" s="201" t="s">
        <v>47</v>
      </c>
      <c r="L139" s="201" t="s">
        <v>10</v>
      </c>
      <c r="M139" s="201" t="s">
        <v>366</v>
      </c>
      <c r="N139" s="228">
        <v>0</v>
      </c>
      <c r="O139" s="202" t="s">
        <v>367</v>
      </c>
      <c r="P139" s="37" t="s">
        <v>38</v>
      </c>
      <c r="Q139" s="37" t="s">
        <v>368</v>
      </c>
      <c r="R139" s="201" t="s">
        <v>11</v>
      </c>
      <c r="S139" s="201" t="s">
        <v>102</v>
      </c>
      <c r="T139" s="201" t="s">
        <v>11</v>
      </c>
      <c r="U139" s="201" t="s">
        <v>102</v>
      </c>
      <c r="V139" s="201" t="s">
        <v>11</v>
      </c>
      <c r="W139" s="201" t="s">
        <v>102</v>
      </c>
      <c r="X139" s="201" t="s">
        <v>11</v>
      </c>
      <c r="Y139" s="201" t="s">
        <v>102</v>
      </c>
      <c r="Z139" s="201" t="s">
        <v>11</v>
      </c>
      <c r="AA139" s="201" t="s">
        <v>10</v>
      </c>
      <c r="AB139" s="201" t="s">
        <v>11</v>
      </c>
      <c r="AC139" s="37"/>
      <c r="AD139" s="37"/>
    </row>
    <row r="140" spans="1:32" ht="54.75" customHeight="1">
      <c r="A140" s="201">
        <v>119</v>
      </c>
      <c r="B140" s="52" t="s">
        <v>51</v>
      </c>
      <c r="C140" s="56" t="s">
        <v>372</v>
      </c>
      <c r="D140" s="57" t="s">
        <v>373</v>
      </c>
      <c r="E140" s="55" t="s">
        <v>369</v>
      </c>
      <c r="F140" s="58" t="s">
        <v>53</v>
      </c>
      <c r="G140" s="55" t="s">
        <v>52</v>
      </c>
      <c r="H140" s="55" t="s">
        <v>615</v>
      </c>
      <c r="I140" s="55" t="s">
        <v>222</v>
      </c>
      <c r="J140" s="25" t="s">
        <v>10</v>
      </c>
      <c r="K140" s="25" t="s">
        <v>48</v>
      </c>
      <c r="L140" s="25" t="s">
        <v>10</v>
      </c>
      <c r="M140" s="25" t="s">
        <v>616</v>
      </c>
      <c r="N140" s="28">
        <v>0</v>
      </c>
      <c r="O140" s="28" t="s">
        <v>486</v>
      </c>
      <c r="P140" s="25" t="s">
        <v>44</v>
      </c>
      <c r="Q140" s="25" t="s">
        <v>370</v>
      </c>
      <c r="R140" s="25" t="s">
        <v>11</v>
      </c>
      <c r="S140" s="25" t="s">
        <v>137</v>
      </c>
      <c r="T140" s="25" t="s">
        <v>11</v>
      </c>
      <c r="U140" s="25" t="s">
        <v>137</v>
      </c>
      <c r="V140" s="25" t="s">
        <v>11</v>
      </c>
      <c r="W140" s="25" t="s">
        <v>137</v>
      </c>
      <c r="X140" s="25" t="s">
        <v>11</v>
      </c>
      <c r="Y140" s="25" t="s">
        <v>137</v>
      </c>
      <c r="Z140" s="25" t="s">
        <v>371</v>
      </c>
      <c r="AA140" s="25" t="s">
        <v>11</v>
      </c>
      <c r="AB140" s="25" t="s">
        <v>11</v>
      </c>
      <c r="AC140" s="25" t="s">
        <v>617</v>
      </c>
      <c r="AD140" s="59" t="s">
        <v>374</v>
      </c>
      <c r="AE140" s="59" t="s">
        <v>375</v>
      </c>
      <c r="AF140" s="33" t="s">
        <v>618</v>
      </c>
    </row>
    <row r="141" spans="1:32" ht="48.75" customHeight="1">
      <c r="A141" s="201">
        <v>120</v>
      </c>
      <c r="B141" s="52" t="s">
        <v>51</v>
      </c>
      <c r="C141" s="56" t="s">
        <v>376</v>
      </c>
      <c r="D141" s="60" t="s">
        <v>619</v>
      </c>
      <c r="E141" s="55" t="s">
        <v>369</v>
      </c>
      <c r="F141" s="58" t="s">
        <v>53</v>
      </c>
      <c r="G141" s="55" t="s">
        <v>52</v>
      </c>
      <c r="H141" s="55" t="s">
        <v>615</v>
      </c>
      <c r="I141" s="55" t="s">
        <v>222</v>
      </c>
      <c r="J141" s="25" t="s">
        <v>10</v>
      </c>
      <c r="K141" s="25" t="s">
        <v>48</v>
      </c>
      <c r="L141" s="25" t="s">
        <v>10</v>
      </c>
      <c r="M141" s="25" t="s">
        <v>616</v>
      </c>
      <c r="N141" s="28">
        <v>0</v>
      </c>
      <c r="O141" s="28" t="s">
        <v>486</v>
      </c>
      <c r="P141" s="25" t="s">
        <v>44</v>
      </c>
      <c r="Q141" s="25" t="s">
        <v>370</v>
      </c>
      <c r="R141" s="25" t="s">
        <v>11</v>
      </c>
      <c r="S141" s="25" t="s">
        <v>137</v>
      </c>
      <c r="T141" s="25" t="s">
        <v>11</v>
      </c>
      <c r="U141" s="25" t="s">
        <v>137</v>
      </c>
      <c r="V141" s="25" t="s">
        <v>11</v>
      </c>
      <c r="W141" s="25" t="s">
        <v>137</v>
      </c>
      <c r="X141" s="25" t="s">
        <v>11</v>
      </c>
      <c r="Y141" s="25" t="s">
        <v>137</v>
      </c>
      <c r="Z141" s="25" t="s">
        <v>371</v>
      </c>
      <c r="AA141" s="25" t="s">
        <v>10</v>
      </c>
      <c r="AB141" s="25" t="s">
        <v>10</v>
      </c>
      <c r="AC141" s="25" t="s">
        <v>617</v>
      </c>
      <c r="AD141" s="61" t="s">
        <v>377</v>
      </c>
      <c r="AE141" s="33" t="s">
        <v>620</v>
      </c>
    </row>
    <row r="142" spans="1:32" ht="54.75" customHeight="1">
      <c r="A142" s="201">
        <v>121</v>
      </c>
      <c r="B142" s="52" t="s">
        <v>51</v>
      </c>
      <c r="C142" s="56" t="s">
        <v>378</v>
      </c>
      <c r="D142" s="57" t="s">
        <v>621</v>
      </c>
      <c r="E142" s="55" t="s">
        <v>369</v>
      </c>
      <c r="F142" s="58" t="s">
        <v>53</v>
      </c>
      <c r="G142" s="55" t="s">
        <v>52</v>
      </c>
      <c r="H142" s="55" t="s">
        <v>615</v>
      </c>
      <c r="I142" s="55" t="s">
        <v>222</v>
      </c>
      <c r="J142" s="25" t="s">
        <v>10</v>
      </c>
      <c r="K142" s="25" t="s">
        <v>48</v>
      </c>
      <c r="L142" s="25" t="s">
        <v>10</v>
      </c>
      <c r="M142" s="25" t="s">
        <v>616</v>
      </c>
      <c r="N142" s="28">
        <v>0</v>
      </c>
      <c r="O142" s="28" t="s">
        <v>486</v>
      </c>
      <c r="P142" s="25" t="s">
        <v>44</v>
      </c>
      <c r="Q142" s="25" t="s">
        <v>370</v>
      </c>
      <c r="R142" s="25" t="s">
        <v>11</v>
      </c>
      <c r="S142" s="25" t="s">
        <v>137</v>
      </c>
      <c r="T142" s="25" t="s">
        <v>11</v>
      </c>
      <c r="U142" s="25" t="s">
        <v>137</v>
      </c>
      <c r="V142" s="25" t="s">
        <v>11</v>
      </c>
      <c r="W142" s="25" t="s">
        <v>137</v>
      </c>
      <c r="X142" s="25" t="s">
        <v>11</v>
      </c>
      <c r="Y142" s="25" t="s">
        <v>137</v>
      </c>
      <c r="Z142" s="25" t="s">
        <v>371</v>
      </c>
      <c r="AA142" s="25" t="s">
        <v>10</v>
      </c>
      <c r="AB142" s="25" t="s">
        <v>10</v>
      </c>
      <c r="AC142" s="25" t="s">
        <v>617</v>
      </c>
      <c r="AD142" s="61" t="s">
        <v>379</v>
      </c>
      <c r="AE142" s="33" t="s">
        <v>622</v>
      </c>
    </row>
    <row r="143" spans="1:32" ht="78" customHeight="1">
      <c r="A143" s="201">
        <v>122</v>
      </c>
      <c r="B143" s="52" t="s">
        <v>51</v>
      </c>
      <c r="C143" s="56" t="s">
        <v>380</v>
      </c>
      <c r="D143" s="60" t="s">
        <v>381</v>
      </c>
      <c r="E143" s="55" t="s">
        <v>369</v>
      </c>
      <c r="F143" s="58" t="s">
        <v>53</v>
      </c>
      <c r="G143" s="53" t="s">
        <v>52</v>
      </c>
      <c r="H143" s="55" t="s">
        <v>615</v>
      </c>
      <c r="I143" s="55" t="s">
        <v>222</v>
      </c>
      <c r="J143" s="25" t="s">
        <v>10</v>
      </c>
      <c r="K143" s="25" t="s">
        <v>48</v>
      </c>
      <c r="L143" s="25" t="s">
        <v>10</v>
      </c>
      <c r="M143" s="25" t="s">
        <v>616</v>
      </c>
      <c r="N143" s="28">
        <v>0</v>
      </c>
      <c r="O143" s="28" t="s">
        <v>486</v>
      </c>
      <c r="P143" s="25" t="s">
        <v>44</v>
      </c>
      <c r="Q143" s="25" t="s">
        <v>370</v>
      </c>
      <c r="R143" s="25" t="s">
        <v>11</v>
      </c>
      <c r="S143" s="25" t="s">
        <v>137</v>
      </c>
      <c r="T143" s="25" t="s">
        <v>11</v>
      </c>
      <c r="U143" s="25" t="s">
        <v>137</v>
      </c>
      <c r="V143" s="25" t="s">
        <v>11</v>
      </c>
      <c r="W143" s="25" t="s">
        <v>137</v>
      </c>
      <c r="X143" s="25" t="s">
        <v>11</v>
      </c>
      <c r="Y143" s="25" t="s">
        <v>137</v>
      </c>
      <c r="Z143" s="25" t="s">
        <v>371</v>
      </c>
      <c r="AA143" s="25" t="s">
        <v>10</v>
      </c>
      <c r="AB143" s="25" t="s">
        <v>11</v>
      </c>
      <c r="AC143" s="25" t="s">
        <v>617</v>
      </c>
      <c r="AD143" s="34" t="s">
        <v>623</v>
      </c>
      <c r="AE143" s="33" t="s">
        <v>624</v>
      </c>
    </row>
    <row r="144" spans="1:32" ht="54.75" customHeight="1">
      <c r="A144" s="201">
        <v>123</v>
      </c>
      <c r="B144" s="52" t="s">
        <v>51</v>
      </c>
      <c r="C144" s="56" t="s">
        <v>382</v>
      </c>
      <c r="D144" s="60" t="s">
        <v>383</v>
      </c>
      <c r="E144" s="55" t="s">
        <v>369</v>
      </c>
      <c r="F144" s="58" t="s">
        <v>53</v>
      </c>
      <c r="G144" s="53" t="s">
        <v>52</v>
      </c>
      <c r="H144" s="55" t="s">
        <v>615</v>
      </c>
      <c r="I144" s="55" t="s">
        <v>222</v>
      </c>
      <c r="J144" s="25" t="s">
        <v>10</v>
      </c>
      <c r="K144" s="25" t="s">
        <v>48</v>
      </c>
      <c r="L144" s="25" t="s">
        <v>10</v>
      </c>
      <c r="M144" s="25" t="s">
        <v>616</v>
      </c>
      <c r="N144" s="28">
        <v>0</v>
      </c>
      <c r="O144" s="28" t="s">
        <v>486</v>
      </c>
      <c r="P144" s="25" t="s">
        <v>44</v>
      </c>
      <c r="Q144" s="25" t="s">
        <v>370</v>
      </c>
      <c r="R144" s="25" t="s">
        <v>11</v>
      </c>
      <c r="S144" s="25" t="s">
        <v>137</v>
      </c>
      <c r="T144" s="25" t="s">
        <v>11</v>
      </c>
      <c r="U144" s="25" t="s">
        <v>137</v>
      </c>
      <c r="V144" s="25" t="s">
        <v>11</v>
      </c>
      <c r="W144" s="25" t="s">
        <v>137</v>
      </c>
      <c r="X144" s="25" t="s">
        <v>11</v>
      </c>
      <c r="Y144" s="25" t="s">
        <v>137</v>
      </c>
      <c r="Z144" s="25" t="s">
        <v>371</v>
      </c>
      <c r="AA144" s="25" t="s">
        <v>10</v>
      </c>
      <c r="AB144" s="25" t="s">
        <v>10</v>
      </c>
      <c r="AC144" s="25" t="s">
        <v>617</v>
      </c>
      <c r="AD144" s="61" t="s">
        <v>384</v>
      </c>
      <c r="AE144" s="33" t="s">
        <v>625</v>
      </c>
    </row>
    <row r="145" spans="1:31" ht="53.25" customHeight="1">
      <c r="A145" s="201">
        <v>124</v>
      </c>
      <c r="B145" s="52" t="s">
        <v>51</v>
      </c>
      <c r="C145" s="56" t="s">
        <v>385</v>
      </c>
      <c r="D145" s="60" t="s">
        <v>386</v>
      </c>
      <c r="E145" s="55" t="s">
        <v>369</v>
      </c>
      <c r="F145" s="58" t="s">
        <v>53</v>
      </c>
      <c r="G145" s="53" t="s">
        <v>52</v>
      </c>
      <c r="H145" s="55" t="s">
        <v>615</v>
      </c>
      <c r="I145" s="55" t="s">
        <v>222</v>
      </c>
      <c r="J145" s="25" t="s">
        <v>10</v>
      </c>
      <c r="K145" s="25" t="s">
        <v>48</v>
      </c>
      <c r="L145" s="25" t="s">
        <v>10</v>
      </c>
      <c r="M145" s="25" t="s">
        <v>616</v>
      </c>
      <c r="N145" s="28">
        <v>0</v>
      </c>
      <c r="O145" s="28" t="s">
        <v>486</v>
      </c>
      <c r="P145" s="25" t="s">
        <v>44</v>
      </c>
      <c r="Q145" s="25" t="s">
        <v>370</v>
      </c>
      <c r="R145" s="25" t="s">
        <v>11</v>
      </c>
      <c r="S145" s="25" t="s">
        <v>137</v>
      </c>
      <c r="T145" s="25" t="s">
        <v>11</v>
      </c>
      <c r="U145" s="25" t="s">
        <v>137</v>
      </c>
      <c r="V145" s="25" t="s">
        <v>11</v>
      </c>
      <c r="W145" s="25" t="s">
        <v>137</v>
      </c>
      <c r="X145" s="25" t="s">
        <v>11</v>
      </c>
      <c r="Y145" s="25" t="s">
        <v>137</v>
      </c>
      <c r="Z145" s="25" t="s">
        <v>371</v>
      </c>
      <c r="AA145" s="25" t="s">
        <v>10</v>
      </c>
      <c r="AB145" s="25" t="s">
        <v>11</v>
      </c>
      <c r="AC145" s="25" t="s">
        <v>617</v>
      </c>
      <c r="AD145" s="33" t="s">
        <v>626</v>
      </c>
      <c r="AE145" s="33" t="s">
        <v>627</v>
      </c>
    </row>
    <row r="146" spans="1:31" ht="45">
      <c r="A146" s="251">
        <v>125</v>
      </c>
      <c r="B146" s="24" t="s">
        <v>51</v>
      </c>
      <c r="C146" s="24" t="s">
        <v>561</v>
      </c>
      <c r="D146" s="25" t="s">
        <v>562</v>
      </c>
      <c r="E146" s="24" t="s">
        <v>563</v>
      </c>
      <c r="F146" s="24" t="s">
        <v>52</v>
      </c>
      <c r="G146" s="30" t="s">
        <v>52</v>
      </c>
      <c r="H146" s="25" t="s">
        <v>564</v>
      </c>
      <c r="I146" s="25" t="s">
        <v>565</v>
      </c>
      <c r="J146" s="25" t="s">
        <v>10</v>
      </c>
      <c r="K146" s="25" t="s">
        <v>47</v>
      </c>
      <c r="L146" s="25" t="s">
        <v>10</v>
      </c>
      <c r="M146" s="25" t="s">
        <v>566</v>
      </c>
      <c r="N146" s="28">
        <v>0</v>
      </c>
      <c r="O146" s="28">
        <v>0</v>
      </c>
      <c r="P146" s="25" t="s">
        <v>44</v>
      </c>
      <c r="Q146" s="25" t="s">
        <v>567</v>
      </c>
      <c r="R146" s="25" t="s">
        <v>11</v>
      </c>
      <c r="S146" s="25" t="s">
        <v>102</v>
      </c>
      <c r="T146" s="25" t="s">
        <v>11</v>
      </c>
      <c r="U146" s="25" t="s">
        <v>102</v>
      </c>
      <c r="V146" s="25" t="s">
        <v>11</v>
      </c>
      <c r="W146" s="25" t="s">
        <v>102</v>
      </c>
      <c r="X146" s="25" t="s">
        <v>11</v>
      </c>
      <c r="Y146" s="25" t="s">
        <v>102</v>
      </c>
      <c r="Z146" s="25" t="s">
        <v>102</v>
      </c>
      <c r="AA146" s="25" t="s">
        <v>10</v>
      </c>
      <c r="AB146" s="25" t="s">
        <v>10</v>
      </c>
      <c r="AC146" s="25"/>
      <c r="AD146" s="29"/>
    </row>
    <row r="147" spans="1:31" ht="45">
      <c r="A147" s="251">
        <v>126</v>
      </c>
      <c r="B147" s="24" t="s">
        <v>51</v>
      </c>
      <c r="C147" s="24" t="s">
        <v>568</v>
      </c>
      <c r="D147" s="25" t="s">
        <v>569</v>
      </c>
      <c r="E147" s="24" t="s">
        <v>570</v>
      </c>
      <c r="F147" s="24" t="s">
        <v>52</v>
      </c>
      <c r="G147" s="30" t="s">
        <v>52</v>
      </c>
      <c r="H147" s="25" t="s">
        <v>564</v>
      </c>
      <c r="I147" s="25" t="s">
        <v>54</v>
      </c>
      <c r="J147" s="25" t="s">
        <v>10</v>
      </c>
      <c r="K147" s="25" t="s">
        <v>47</v>
      </c>
      <c r="L147" s="25" t="s">
        <v>10</v>
      </c>
      <c r="M147" s="25" t="s">
        <v>571</v>
      </c>
      <c r="N147" s="28">
        <v>0</v>
      </c>
      <c r="O147" s="28">
        <v>0</v>
      </c>
      <c r="P147" s="25" t="s">
        <v>38</v>
      </c>
      <c r="Q147" s="25" t="s">
        <v>572</v>
      </c>
      <c r="R147" s="25" t="s">
        <v>11</v>
      </c>
      <c r="S147" s="25" t="s">
        <v>102</v>
      </c>
      <c r="T147" s="25" t="s">
        <v>11</v>
      </c>
      <c r="U147" s="25" t="s">
        <v>102</v>
      </c>
      <c r="V147" s="25" t="s">
        <v>11</v>
      </c>
      <c r="W147" s="25" t="s">
        <v>102</v>
      </c>
      <c r="X147" s="25" t="s">
        <v>11</v>
      </c>
      <c r="Y147" s="25" t="s">
        <v>102</v>
      </c>
      <c r="Z147" s="25" t="s">
        <v>102</v>
      </c>
      <c r="AA147" s="25" t="s">
        <v>10</v>
      </c>
      <c r="AB147" s="25" t="s">
        <v>10</v>
      </c>
      <c r="AC147" s="25"/>
      <c r="AD147" s="35" t="s">
        <v>573</v>
      </c>
    </row>
    <row r="148" spans="1:31" ht="75">
      <c r="A148" s="251">
        <v>127</v>
      </c>
      <c r="B148" s="24" t="s">
        <v>51</v>
      </c>
      <c r="C148" s="25" t="s">
        <v>574</v>
      </c>
      <c r="D148" s="25" t="s">
        <v>575</v>
      </c>
      <c r="E148" s="24" t="s">
        <v>576</v>
      </c>
      <c r="F148" s="24" t="s">
        <v>52</v>
      </c>
      <c r="G148" s="30" t="s">
        <v>52</v>
      </c>
      <c r="H148" s="25" t="s">
        <v>564</v>
      </c>
      <c r="I148" s="25" t="s">
        <v>54</v>
      </c>
      <c r="J148" s="25" t="s">
        <v>10</v>
      </c>
      <c r="K148" s="25" t="s">
        <v>48</v>
      </c>
      <c r="L148" s="25" t="s">
        <v>10</v>
      </c>
      <c r="M148" s="25" t="s">
        <v>577</v>
      </c>
      <c r="N148" s="28">
        <v>0</v>
      </c>
      <c r="O148" s="28">
        <v>0</v>
      </c>
      <c r="P148" s="25" t="s">
        <v>38</v>
      </c>
      <c r="Q148" s="25" t="s">
        <v>578</v>
      </c>
      <c r="R148" s="25" t="s">
        <v>11</v>
      </c>
      <c r="S148" s="25" t="s">
        <v>102</v>
      </c>
      <c r="T148" s="25" t="s">
        <v>10</v>
      </c>
      <c r="U148" s="25" t="s">
        <v>137</v>
      </c>
      <c r="V148" s="25" t="s">
        <v>10</v>
      </c>
      <c r="W148" s="25" t="s">
        <v>579</v>
      </c>
      <c r="X148" s="25" t="s">
        <v>11</v>
      </c>
      <c r="Y148" s="25" t="s">
        <v>102</v>
      </c>
      <c r="Z148" s="25" t="s">
        <v>102</v>
      </c>
      <c r="AA148" s="25" t="s">
        <v>10</v>
      </c>
      <c r="AB148" s="25" t="s">
        <v>11</v>
      </c>
      <c r="AC148" s="25"/>
      <c r="AD148" s="25"/>
    </row>
    <row r="149" spans="1:31" ht="66" customHeight="1">
      <c r="A149" s="251">
        <v>128</v>
      </c>
      <c r="B149" s="24" t="s">
        <v>51</v>
      </c>
      <c r="C149" s="25" t="s">
        <v>580</v>
      </c>
      <c r="D149" s="25" t="s">
        <v>581</v>
      </c>
      <c r="E149" s="25" t="s">
        <v>582</v>
      </c>
      <c r="F149" s="24" t="s">
        <v>52</v>
      </c>
      <c r="G149" s="30" t="s">
        <v>52</v>
      </c>
      <c r="H149" s="25" t="s">
        <v>564</v>
      </c>
      <c r="I149" s="25" t="s">
        <v>583</v>
      </c>
      <c r="J149" s="25" t="s">
        <v>10</v>
      </c>
      <c r="K149" s="25" t="s">
        <v>47</v>
      </c>
      <c r="L149" s="25" t="s">
        <v>10</v>
      </c>
      <c r="M149" s="25" t="s">
        <v>584</v>
      </c>
      <c r="N149" s="28">
        <v>0</v>
      </c>
      <c r="O149" s="28">
        <v>0</v>
      </c>
      <c r="P149" s="25" t="s">
        <v>38</v>
      </c>
      <c r="Q149" s="25" t="s">
        <v>585</v>
      </c>
      <c r="R149" s="25" t="s">
        <v>11</v>
      </c>
      <c r="S149" s="25" t="s">
        <v>102</v>
      </c>
      <c r="T149" s="25" t="s">
        <v>11</v>
      </c>
      <c r="U149" s="25" t="s">
        <v>586</v>
      </c>
      <c r="V149" s="25" t="s">
        <v>11</v>
      </c>
      <c r="W149" s="25" t="s">
        <v>102</v>
      </c>
      <c r="X149" s="25" t="s">
        <v>11</v>
      </c>
      <c r="Y149" s="25" t="s">
        <v>102</v>
      </c>
      <c r="Z149" s="25" t="s">
        <v>102</v>
      </c>
      <c r="AA149" s="25" t="s">
        <v>10</v>
      </c>
      <c r="AB149" s="25" t="s">
        <v>11</v>
      </c>
      <c r="AC149" s="25"/>
      <c r="AD149" s="25"/>
    </row>
    <row r="150" spans="1:31" ht="58.5" customHeight="1">
      <c r="A150" s="251">
        <v>129</v>
      </c>
      <c r="B150" s="52" t="s">
        <v>587</v>
      </c>
      <c r="C150" s="53" t="s">
        <v>588</v>
      </c>
      <c r="D150" s="54" t="s">
        <v>589</v>
      </c>
      <c r="E150" s="25" t="s">
        <v>582</v>
      </c>
      <c r="F150" s="24" t="s">
        <v>52</v>
      </c>
      <c r="G150" s="30" t="s">
        <v>52</v>
      </c>
      <c r="H150" s="25" t="s">
        <v>564</v>
      </c>
      <c r="I150" s="55" t="s">
        <v>590</v>
      </c>
      <c r="J150" s="25" t="s">
        <v>10</v>
      </c>
      <c r="K150" s="25" t="s">
        <v>48</v>
      </c>
      <c r="L150" s="25" t="s">
        <v>10</v>
      </c>
      <c r="M150" s="25" t="s">
        <v>591</v>
      </c>
      <c r="N150" s="28">
        <v>0</v>
      </c>
      <c r="O150" s="28">
        <v>0</v>
      </c>
      <c r="P150" s="25" t="s">
        <v>38</v>
      </c>
      <c r="Q150" s="25"/>
      <c r="R150" s="25" t="s">
        <v>11</v>
      </c>
      <c r="S150" s="25" t="s">
        <v>102</v>
      </c>
      <c r="T150" s="25" t="s">
        <v>11</v>
      </c>
      <c r="U150" s="25" t="s">
        <v>586</v>
      </c>
      <c r="V150" s="25" t="s">
        <v>11</v>
      </c>
      <c r="W150" s="25" t="s">
        <v>102</v>
      </c>
      <c r="X150" s="25" t="s">
        <v>11</v>
      </c>
      <c r="Y150" s="25" t="s">
        <v>102</v>
      </c>
      <c r="Z150" s="25" t="s">
        <v>102</v>
      </c>
      <c r="AA150" s="25" t="s">
        <v>11</v>
      </c>
      <c r="AB150" s="25" t="s">
        <v>36</v>
      </c>
      <c r="AC150" s="25"/>
      <c r="AD150" s="53"/>
    </row>
    <row r="151" spans="1:31" ht="65.25" customHeight="1">
      <c r="A151" s="251">
        <v>130</v>
      </c>
      <c r="B151" s="52" t="s">
        <v>587</v>
      </c>
      <c r="C151" s="53" t="s">
        <v>592</v>
      </c>
      <c r="D151" s="54" t="s">
        <v>593</v>
      </c>
      <c r="E151" s="55" t="s">
        <v>594</v>
      </c>
      <c r="F151" s="24" t="s">
        <v>52</v>
      </c>
      <c r="G151" s="30" t="s">
        <v>52</v>
      </c>
      <c r="H151" s="25" t="s">
        <v>564</v>
      </c>
      <c r="I151" s="55" t="s">
        <v>54</v>
      </c>
      <c r="J151" s="25" t="s">
        <v>10</v>
      </c>
      <c r="K151" s="25" t="s">
        <v>48</v>
      </c>
      <c r="L151" s="25" t="s">
        <v>10</v>
      </c>
      <c r="M151" s="25" t="s">
        <v>595</v>
      </c>
      <c r="N151" s="28">
        <v>0</v>
      </c>
      <c r="O151" s="28">
        <v>0</v>
      </c>
      <c r="P151" s="25" t="s">
        <v>38</v>
      </c>
      <c r="Q151" s="25"/>
      <c r="R151" s="25" t="s">
        <v>11</v>
      </c>
      <c r="S151" s="25" t="s">
        <v>102</v>
      </c>
      <c r="T151" s="25" t="s">
        <v>11</v>
      </c>
      <c r="U151" s="25" t="s">
        <v>586</v>
      </c>
      <c r="V151" s="25" t="s">
        <v>11</v>
      </c>
      <c r="W151" s="25" t="s">
        <v>102</v>
      </c>
      <c r="X151" s="25" t="s">
        <v>11</v>
      </c>
      <c r="Y151" s="25" t="s">
        <v>102</v>
      </c>
      <c r="Z151" s="25" t="s">
        <v>102</v>
      </c>
      <c r="AA151" s="25" t="s">
        <v>10</v>
      </c>
      <c r="AB151" s="25" t="s">
        <v>36</v>
      </c>
      <c r="AC151" s="25"/>
      <c r="AD151" s="53"/>
    </row>
    <row r="152" spans="1:31" ht="45">
      <c r="A152" s="201">
        <v>131</v>
      </c>
      <c r="B152" s="24" t="s">
        <v>51</v>
      </c>
      <c r="C152" s="25" t="s">
        <v>596</v>
      </c>
      <c r="D152" s="25" t="s">
        <v>597</v>
      </c>
      <c r="E152" s="25" t="s">
        <v>598</v>
      </c>
      <c r="F152" s="26" t="s">
        <v>53</v>
      </c>
      <c r="G152" s="30" t="s">
        <v>599</v>
      </c>
      <c r="H152" s="25" t="s">
        <v>600</v>
      </c>
      <c r="I152" s="25" t="s">
        <v>129</v>
      </c>
      <c r="J152" s="25" t="s">
        <v>483</v>
      </c>
      <c r="K152" s="25" t="s">
        <v>601</v>
      </c>
      <c r="L152" s="25" t="s">
        <v>483</v>
      </c>
      <c r="M152" s="25" t="s">
        <v>602</v>
      </c>
      <c r="N152" s="28">
        <v>0</v>
      </c>
      <c r="O152" s="28">
        <v>0</v>
      </c>
      <c r="P152" s="25" t="s">
        <v>603</v>
      </c>
      <c r="Q152" s="25"/>
      <c r="R152" s="25" t="s">
        <v>483</v>
      </c>
      <c r="S152" s="25" t="s">
        <v>123</v>
      </c>
      <c r="T152" s="25" t="s">
        <v>11</v>
      </c>
      <c r="U152" s="25" t="s">
        <v>102</v>
      </c>
      <c r="V152" s="25" t="s">
        <v>11</v>
      </c>
      <c r="W152" s="25" t="s">
        <v>102</v>
      </c>
      <c r="X152" s="25" t="s">
        <v>11</v>
      </c>
      <c r="Y152" s="25" t="s">
        <v>102</v>
      </c>
      <c r="Z152" s="25" t="s">
        <v>11</v>
      </c>
      <c r="AA152" s="25" t="s">
        <v>11</v>
      </c>
      <c r="AB152" s="25" t="s">
        <v>11</v>
      </c>
      <c r="AC152" s="25"/>
      <c r="AD152" s="29" t="s">
        <v>604</v>
      </c>
    </row>
    <row r="153" spans="1:31" ht="30">
      <c r="A153" s="201">
        <v>132</v>
      </c>
      <c r="B153" s="24" t="s">
        <v>51</v>
      </c>
      <c r="C153" s="25" t="s">
        <v>605</v>
      </c>
      <c r="D153" s="25" t="s">
        <v>606</v>
      </c>
      <c r="E153" s="25" t="s">
        <v>598</v>
      </c>
      <c r="F153" s="26" t="s">
        <v>53</v>
      </c>
      <c r="G153" s="30" t="s">
        <v>599</v>
      </c>
      <c r="H153" s="25" t="s">
        <v>600</v>
      </c>
      <c r="I153" s="25" t="s">
        <v>129</v>
      </c>
      <c r="J153" s="25" t="s">
        <v>483</v>
      </c>
      <c r="K153" s="25" t="s">
        <v>48</v>
      </c>
      <c r="L153" s="25" t="s">
        <v>483</v>
      </c>
      <c r="M153" s="25" t="s">
        <v>607</v>
      </c>
      <c r="N153" s="28">
        <v>0</v>
      </c>
      <c r="O153" s="28">
        <v>0</v>
      </c>
      <c r="P153" s="25" t="s">
        <v>603</v>
      </c>
      <c r="Q153" s="25"/>
      <c r="R153" s="25" t="s">
        <v>483</v>
      </c>
      <c r="S153" s="25" t="s">
        <v>123</v>
      </c>
      <c r="T153" s="25" t="s">
        <v>11</v>
      </c>
      <c r="U153" s="25" t="s">
        <v>102</v>
      </c>
      <c r="V153" s="25" t="s">
        <v>11</v>
      </c>
      <c r="W153" s="25" t="s">
        <v>102</v>
      </c>
      <c r="X153" s="25" t="s">
        <v>11</v>
      </c>
      <c r="Y153" s="25" t="s">
        <v>102</v>
      </c>
      <c r="Z153" s="25" t="s">
        <v>11</v>
      </c>
      <c r="AA153" s="25" t="s">
        <v>11</v>
      </c>
      <c r="AB153" s="25" t="s">
        <v>11</v>
      </c>
      <c r="AC153" s="25"/>
      <c r="AD153" s="25"/>
    </row>
    <row r="154" spans="1:31" ht="45">
      <c r="A154" s="201">
        <v>133</v>
      </c>
      <c r="B154" s="24" t="s">
        <v>51</v>
      </c>
      <c r="C154" s="25" t="s">
        <v>608</v>
      </c>
      <c r="D154" s="25" t="s">
        <v>609</v>
      </c>
      <c r="E154" s="25" t="s">
        <v>598</v>
      </c>
      <c r="F154" s="26" t="s">
        <v>53</v>
      </c>
      <c r="G154" s="30" t="s">
        <v>599</v>
      </c>
      <c r="H154" s="25" t="s">
        <v>600</v>
      </c>
      <c r="I154" s="25" t="s">
        <v>129</v>
      </c>
      <c r="J154" s="25" t="s">
        <v>483</v>
      </c>
      <c r="K154" s="25" t="s">
        <v>47</v>
      </c>
      <c r="L154" s="25" t="s">
        <v>483</v>
      </c>
      <c r="M154" s="25" t="s">
        <v>602</v>
      </c>
      <c r="N154" s="28">
        <v>0</v>
      </c>
      <c r="O154" s="28">
        <v>0</v>
      </c>
      <c r="P154" s="25" t="s">
        <v>603</v>
      </c>
      <c r="Q154" s="25"/>
      <c r="R154" s="25" t="s">
        <v>483</v>
      </c>
      <c r="S154" s="25" t="s">
        <v>123</v>
      </c>
      <c r="T154" s="25" t="s">
        <v>11</v>
      </c>
      <c r="U154" s="25" t="s">
        <v>102</v>
      </c>
      <c r="V154" s="25" t="s">
        <v>11</v>
      </c>
      <c r="W154" s="25" t="s">
        <v>102</v>
      </c>
      <c r="X154" s="25" t="s">
        <v>11</v>
      </c>
      <c r="Y154" s="25" t="s">
        <v>102</v>
      </c>
      <c r="Z154" s="25" t="s">
        <v>11</v>
      </c>
      <c r="AA154" s="25" t="s">
        <v>11</v>
      </c>
      <c r="AB154" s="25" t="s">
        <v>11</v>
      </c>
      <c r="AC154" s="25"/>
      <c r="AD154" s="25" t="s">
        <v>610</v>
      </c>
    </row>
    <row r="155" spans="1:31" ht="30">
      <c r="A155" s="201">
        <v>134</v>
      </c>
      <c r="B155" s="24" t="s">
        <v>51</v>
      </c>
      <c r="C155" s="25" t="s">
        <v>611</v>
      </c>
      <c r="D155" s="25" t="s">
        <v>612</v>
      </c>
      <c r="E155" s="25" t="s">
        <v>598</v>
      </c>
      <c r="F155" s="26" t="s">
        <v>53</v>
      </c>
      <c r="G155" s="30" t="s">
        <v>599</v>
      </c>
      <c r="H155" s="25" t="s">
        <v>600</v>
      </c>
      <c r="I155" s="25" t="s">
        <v>129</v>
      </c>
      <c r="J155" s="25" t="s">
        <v>483</v>
      </c>
      <c r="K155" s="25" t="s">
        <v>48</v>
      </c>
      <c r="L155" s="25" t="s">
        <v>483</v>
      </c>
      <c r="M155" s="25" t="s">
        <v>613</v>
      </c>
      <c r="N155" s="28">
        <v>0</v>
      </c>
      <c r="O155" s="28">
        <v>0</v>
      </c>
      <c r="P155" s="25" t="s">
        <v>603</v>
      </c>
      <c r="Q155" s="25"/>
      <c r="R155" s="25" t="s">
        <v>483</v>
      </c>
      <c r="S155" s="25" t="s">
        <v>123</v>
      </c>
      <c r="T155" s="25" t="s">
        <v>11</v>
      </c>
      <c r="U155" s="25" t="s">
        <v>102</v>
      </c>
      <c r="V155" s="25" t="s">
        <v>11</v>
      </c>
      <c r="W155" s="25" t="s">
        <v>102</v>
      </c>
      <c r="X155" s="25" t="s">
        <v>11</v>
      </c>
      <c r="Y155" s="25" t="s">
        <v>102</v>
      </c>
      <c r="Z155" s="25" t="s">
        <v>11</v>
      </c>
      <c r="AA155" s="25" t="s">
        <v>11</v>
      </c>
      <c r="AB155" s="25" t="s">
        <v>11</v>
      </c>
      <c r="AC155" s="25"/>
      <c r="AD155" s="25" t="s">
        <v>614</v>
      </c>
    </row>
    <row r="156" spans="1:31" s="38" customFormat="1">
      <c r="A156" s="48"/>
      <c r="B156" s="48"/>
      <c r="C156" s="49"/>
      <c r="D156" s="50"/>
      <c r="E156" s="48"/>
      <c r="F156" s="48"/>
      <c r="G156" s="48"/>
      <c r="H156" s="48"/>
      <c r="I156" s="48"/>
      <c r="J156" s="48"/>
      <c r="K156" s="48"/>
      <c r="L156" s="48"/>
      <c r="M156" s="48"/>
      <c r="N156" s="51"/>
      <c r="O156" s="51"/>
      <c r="P156" s="48"/>
      <c r="Q156" s="48"/>
      <c r="R156" s="48"/>
      <c r="S156" s="48"/>
      <c r="T156" s="48"/>
      <c r="U156" s="48"/>
      <c r="V156" s="48"/>
      <c r="W156" s="48"/>
      <c r="X156" s="48"/>
      <c r="Y156" s="48"/>
      <c r="Z156" s="48"/>
      <c r="AA156" s="48"/>
      <c r="AB156" s="48"/>
      <c r="AC156" s="48"/>
      <c r="AD156" s="49"/>
    </row>
    <row r="157" spans="1:31">
      <c r="A157" s="252"/>
      <c r="B157" s="45" t="s">
        <v>559</v>
      </c>
    </row>
    <row r="158" spans="1:31" s="46" customFormat="1" ht="60">
      <c r="A158" s="123">
        <v>1</v>
      </c>
      <c r="B158" s="52" t="s">
        <v>51</v>
      </c>
      <c r="C158" s="52" t="s">
        <v>478</v>
      </c>
      <c r="D158" s="52" t="s">
        <v>479</v>
      </c>
      <c r="E158" s="52" t="s">
        <v>480</v>
      </c>
      <c r="F158" s="52" t="s">
        <v>481</v>
      </c>
      <c r="G158" s="52">
        <v>240</v>
      </c>
      <c r="H158" s="52"/>
      <c r="I158" s="52" t="s">
        <v>482</v>
      </c>
      <c r="J158" s="52" t="s">
        <v>10</v>
      </c>
      <c r="K158" s="52" t="s">
        <v>48</v>
      </c>
      <c r="L158" s="52" t="s">
        <v>10</v>
      </c>
      <c r="M158" s="52" t="s">
        <v>668</v>
      </c>
      <c r="N158" s="229">
        <v>0</v>
      </c>
      <c r="O158" s="229" t="s">
        <v>483</v>
      </c>
      <c r="P158" s="52" t="s">
        <v>484</v>
      </c>
      <c r="Q158" s="52" t="s">
        <v>485</v>
      </c>
      <c r="R158" s="52" t="s">
        <v>107</v>
      </c>
      <c r="S158" s="52" t="s">
        <v>178</v>
      </c>
      <c r="T158" s="52" t="s">
        <v>11</v>
      </c>
      <c r="U158" s="52" t="s">
        <v>178</v>
      </c>
      <c r="V158" s="52" t="s">
        <v>486</v>
      </c>
      <c r="W158" s="52" t="s">
        <v>102</v>
      </c>
      <c r="X158" s="52" t="s">
        <v>107</v>
      </c>
      <c r="Y158" s="52" t="s">
        <v>102</v>
      </c>
      <c r="Z158" s="52" t="s">
        <v>107</v>
      </c>
      <c r="AA158" s="52" t="s">
        <v>10</v>
      </c>
      <c r="AB158" s="52" t="s">
        <v>10</v>
      </c>
      <c r="AC158" s="52"/>
      <c r="AD158" s="52"/>
    </row>
    <row r="159" spans="1:31" s="46" customFormat="1" ht="30">
      <c r="A159" s="123">
        <v>2</v>
      </c>
      <c r="B159" s="52" t="s">
        <v>51</v>
      </c>
      <c r="C159" s="52" t="s">
        <v>487</v>
      </c>
      <c r="D159" s="238" t="s">
        <v>488</v>
      </c>
      <c r="E159" s="52" t="s">
        <v>480</v>
      </c>
      <c r="F159" s="52" t="s">
        <v>489</v>
      </c>
      <c r="G159" s="52">
        <v>0</v>
      </c>
      <c r="H159" s="52"/>
      <c r="I159" s="52" t="s">
        <v>490</v>
      </c>
      <c r="J159" s="52" t="s">
        <v>10</v>
      </c>
      <c r="K159" s="52" t="s">
        <v>48</v>
      </c>
      <c r="L159" s="52" t="s">
        <v>10</v>
      </c>
      <c r="M159" s="52" t="s">
        <v>668</v>
      </c>
      <c r="N159" s="229">
        <v>0</v>
      </c>
      <c r="O159" s="229">
        <v>0</v>
      </c>
      <c r="P159" s="52" t="s">
        <v>38</v>
      </c>
      <c r="Q159" s="52" t="s">
        <v>485</v>
      </c>
      <c r="R159" s="52" t="s">
        <v>11</v>
      </c>
      <c r="S159" s="52" t="s">
        <v>102</v>
      </c>
      <c r="T159" s="52" t="s">
        <v>11</v>
      </c>
      <c r="U159" s="52" t="s">
        <v>102</v>
      </c>
      <c r="V159" s="52" t="s">
        <v>11</v>
      </c>
      <c r="W159" s="52" t="s">
        <v>102</v>
      </c>
      <c r="X159" s="52" t="s">
        <v>11</v>
      </c>
      <c r="Y159" s="52" t="s">
        <v>102</v>
      </c>
      <c r="Z159" s="52" t="s">
        <v>107</v>
      </c>
      <c r="AA159" s="52" t="s">
        <v>10</v>
      </c>
      <c r="AB159" s="52" t="s">
        <v>10</v>
      </c>
      <c r="AC159" s="52"/>
      <c r="AD159" s="52"/>
    </row>
    <row r="160" spans="1:31" s="46" customFormat="1" ht="45">
      <c r="A160" s="123">
        <v>3</v>
      </c>
      <c r="B160" s="52" t="s">
        <v>51</v>
      </c>
      <c r="C160" s="52" t="s">
        <v>491</v>
      </c>
      <c r="D160" s="238" t="s">
        <v>492</v>
      </c>
      <c r="E160" s="52" t="s">
        <v>480</v>
      </c>
      <c r="F160" s="52" t="s">
        <v>489</v>
      </c>
      <c r="G160" s="52">
        <v>0</v>
      </c>
      <c r="H160" s="52"/>
      <c r="I160" s="52" t="s">
        <v>490</v>
      </c>
      <c r="J160" s="52" t="s">
        <v>10</v>
      </c>
      <c r="K160" s="52" t="s">
        <v>47</v>
      </c>
      <c r="L160" s="52" t="s">
        <v>10</v>
      </c>
      <c r="M160" s="52" t="s">
        <v>652</v>
      </c>
      <c r="N160" s="229">
        <v>0</v>
      </c>
      <c r="O160" s="239" t="s">
        <v>223</v>
      </c>
      <c r="P160" s="52" t="s">
        <v>44</v>
      </c>
      <c r="Q160" s="52" t="s">
        <v>485</v>
      </c>
      <c r="R160" s="52" t="s">
        <v>11</v>
      </c>
      <c r="S160" s="52" t="s">
        <v>102</v>
      </c>
      <c r="T160" s="52" t="s">
        <v>11</v>
      </c>
      <c r="U160" s="52" t="s">
        <v>102</v>
      </c>
      <c r="V160" s="52" t="s">
        <v>11</v>
      </c>
      <c r="W160" s="52" t="s">
        <v>102</v>
      </c>
      <c r="X160" s="52" t="s">
        <v>11</v>
      </c>
      <c r="Y160" s="52" t="s">
        <v>102</v>
      </c>
      <c r="Z160" s="52" t="s">
        <v>107</v>
      </c>
      <c r="AA160" s="52" t="s">
        <v>10</v>
      </c>
      <c r="AB160" s="52" t="s">
        <v>10</v>
      </c>
      <c r="AC160" s="52"/>
      <c r="AD160" s="52"/>
    </row>
    <row r="161" spans="1:35" s="46" customFormat="1" ht="30">
      <c r="A161" s="123">
        <v>4</v>
      </c>
      <c r="B161" s="52" t="s">
        <v>51</v>
      </c>
      <c r="C161" s="244" t="s">
        <v>493</v>
      </c>
      <c r="D161" s="240" t="s">
        <v>494</v>
      </c>
      <c r="E161" s="52" t="s">
        <v>480</v>
      </c>
      <c r="F161" s="52" t="s">
        <v>489</v>
      </c>
      <c r="G161" s="52">
        <v>0</v>
      </c>
      <c r="H161" s="52"/>
      <c r="I161" s="52" t="s">
        <v>490</v>
      </c>
      <c r="J161" s="52" t="s">
        <v>10</v>
      </c>
      <c r="K161" s="52" t="s">
        <v>47</v>
      </c>
      <c r="L161" s="52" t="s">
        <v>10</v>
      </c>
      <c r="M161" s="52" t="s">
        <v>653</v>
      </c>
      <c r="N161" s="229">
        <v>0</v>
      </c>
      <c r="O161" s="239" t="s">
        <v>223</v>
      </c>
      <c r="P161" s="52" t="s">
        <v>44</v>
      </c>
      <c r="Q161" s="52" t="s">
        <v>485</v>
      </c>
      <c r="R161" s="52" t="s">
        <v>11</v>
      </c>
      <c r="S161" s="52" t="s">
        <v>102</v>
      </c>
      <c r="T161" s="52" t="s">
        <v>11</v>
      </c>
      <c r="U161" s="52" t="s">
        <v>102</v>
      </c>
      <c r="V161" s="52" t="s">
        <v>11</v>
      </c>
      <c r="W161" s="52" t="s">
        <v>102</v>
      </c>
      <c r="X161" s="52" t="s">
        <v>11</v>
      </c>
      <c r="Y161" s="52" t="s">
        <v>102</v>
      </c>
      <c r="Z161" s="52" t="s">
        <v>107</v>
      </c>
      <c r="AA161" s="52" t="s">
        <v>10</v>
      </c>
      <c r="AB161" s="52" t="s">
        <v>10</v>
      </c>
      <c r="AC161" s="52"/>
      <c r="AD161" s="52"/>
    </row>
    <row r="162" spans="1:35" s="46" customFormat="1" ht="60">
      <c r="A162" s="123">
        <v>5</v>
      </c>
      <c r="B162" s="52" t="s">
        <v>51</v>
      </c>
      <c r="C162" s="244" t="s">
        <v>495</v>
      </c>
      <c r="D162" s="240" t="s">
        <v>496</v>
      </c>
      <c r="E162" s="52" t="s">
        <v>480</v>
      </c>
      <c r="F162" s="52" t="s">
        <v>489</v>
      </c>
      <c r="G162" s="52">
        <v>0</v>
      </c>
      <c r="H162" s="52"/>
      <c r="I162" s="52" t="s">
        <v>490</v>
      </c>
      <c r="J162" s="52" t="s">
        <v>10</v>
      </c>
      <c r="K162" s="52" t="s">
        <v>47</v>
      </c>
      <c r="L162" s="52" t="s">
        <v>10</v>
      </c>
      <c r="M162" s="52" t="s">
        <v>654</v>
      </c>
      <c r="N162" s="229">
        <v>0</v>
      </c>
      <c r="O162" s="239" t="s">
        <v>223</v>
      </c>
      <c r="P162" s="52" t="s">
        <v>44</v>
      </c>
      <c r="Q162" s="52" t="s">
        <v>485</v>
      </c>
      <c r="R162" s="52" t="s">
        <v>10</v>
      </c>
      <c r="S162" s="52" t="s">
        <v>102</v>
      </c>
      <c r="T162" s="52" t="s">
        <v>11</v>
      </c>
      <c r="U162" s="52" t="s">
        <v>102</v>
      </c>
      <c r="V162" s="52" t="s">
        <v>11</v>
      </c>
      <c r="W162" s="52" t="s">
        <v>102</v>
      </c>
      <c r="X162" s="52" t="s">
        <v>11</v>
      </c>
      <c r="Y162" s="52" t="s">
        <v>102</v>
      </c>
      <c r="Z162" s="52" t="s">
        <v>107</v>
      </c>
      <c r="AA162" s="52" t="s">
        <v>10</v>
      </c>
      <c r="AB162" s="52" t="s">
        <v>10</v>
      </c>
      <c r="AC162" s="52"/>
      <c r="AD162" s="52"/>
    </row>
    <row r="163" spans="1:35" s="46" customFormat="1" ht="45">
      <c r="A163" s="123">
        <v>6</v>
      </c>
      <c r="B163" s="52" t="s">
        <v>51</v>
      </c>
      <c r="C163" s="245" t="s">
        <v>497</v>
      </c>
      <c r="D163" s="246" t="s">
        <v>498</v>
      </c>
      <c r="E163" s="52" t="s">
        <v>480</v>
      </c>
      <c r="F163" s="52" t="s">
        <v>489</v>
      </c>
      <c r="G163" s="52">
        <v>0</v>
      </c>
      <c r="H163" s="242"/>
      <c r="I163" s="52" t="s">
        <v>490</v>
      </c>
      <c r="J163" s="52" t="s">
        <v>10</v>
      </c>
      <c r="K163" s="52" t="s">
        <v>47</v>
      </c>
      <c r="L163" s="52" t="s">
        <v>10</v>
      </c>
      <c r="M163" s="52" t="s">
        <v>655</v>
      </c>
      <c r="N163" s="229">
        <v>0</v>
      </c>
      <c r="O163" s="239" t="s">
        <v>223</v>
      </c>
      <c r="P163" s="52" t="s">
        <v>44</v>
      </c>
      <c r="Q163" s="52" t="s">
        <v>485</v>
      </c>
      <c r="R163" s="52" t="s">
        <v>11</v>
      </c>
      <c r="S163" s="52" t="s">
        <v>102</v>
      </c>
      <c r="T163" s="52" t="s">
        <v>11</v>
      </c>
      <c r="U163" s="52" t="s">
        <v>102</v>
      </c>
      <c r="V163" s="52" t="s">
        <v>11</v>
      </c>
      <c r="W163" s="52" t="s">
        <v>102</v>
      </c>
      <c r="X163" s="52" t="s">
        <v>11</v>
      </c>
      <c r="Y163" s="52" t="s">
        <v>102</v>
      </c>
      <c r="Z163" s="52" t="s">
        <v>107</v>
      </c>
      <c r="AA163" s="52" t="s">
        <v>10</v>
      </c>
      <c r="AB163" s="52" t="s">
        <v>10</v>
      </c>
      <c r="AC163" s="52"/>
      <c r="AD163" s="247"/>
    </row>
    <row r="164" spans="1:35" s="46" customFormat="1" ht="60">
      <c r="A164" s="123">
        <v>7</v>
      </c>
      <c r="B164" s="52" t="s">
        <v>51</v>
      </c>
      <c r="C164" s="245" t="s">
        <v>499</v>
      </c>
      <c r="D164" s="246" t="s">
        <v>500</v>
      </c>
      <c r="E164" s="52" t="s">
        <v>480</v>
      </c>
      <c r="F164" s="52" t="s">
        <v>489</v>
      </c>
      <c r="G164" s="52">
        <v>0</v>
      </c>
      <c r="H164" s="242"/>
      <c r="I164" s="52" t="s">
        <v>490</v>
      </c>
      <c r="J164" s="52" t="s">
        <v>10</v>
      </c>
      <c r="K164" s="52" t="s">
        <v>47</v>
      </c>
      <c r="L164" s="52" t="s">
        <v>10</v>
      </c>
      <c r="M164" s="52" t="s">
        <v>656</v>
      </c>
      <c r="N164" s="229">
        <v>0</v>
      </c>
      <c r="O164" s="239" t="s">
        <v>223</v>
      </c>
      <c r="P164" s="52" t="s">
        <v>44</v>
      </c>
      <c r="Q164" s="52" t="s">
        <v>485</v>
      </c>
      <c r="R164" s="52" t="s">
        <v>11</v>
      </c>
      <c r="S164" s="52" t="s">
        <v>102</v>
      </c>
      <c r="T164" s="52" t="s">
        <v>11</v>
      </c>
      <c r="U164" s="52" t="s">
        <v>102</v>
      </c>
      <c r="V164" s="52" t="s">
        <v>11</v>
      </c>
      <c r="W164" s="52" t="s">
        <v>102</v>
      </c>
      <c r="X164" s="52" t="s">
        <v>11</v>
      </c>
      <c r="Y164" s="52" t="s">
        <v>102</v>
      </c>
      <c r="Z164" s="52" t="s">
        <v>107</v>
      </c>
      <c r="AA164" s="52" t="s">
        <v>10</v>
      </c>
      <c r="AB164" s="52" t="s">
        <v>10</v>
      </c>
      <c r="AC164" s="52"/>
      <c r="AD164" s="247"/>
    </row>
    <row r="165" spans="1:35" s="46" customFormat="1" ht="30">
      <c r="A165" s="123">
        <v>8</v>
      </c>
      <c r="B165" s="52" t="s">
        <v>51</v>
      </c>
      <c r="C165" s="245" t="s">
        <v>501</v>
      </c>
      <c r="D165" s="246" t="s">
        <v>502</v>
      </c>
      <c r="E165" s="52" t="s">
        <v>480</v>
      </c>
      <c r="F165" s="52" t="s">
        <v>489</v>
      </c>
      <c r="G165" s="52">
        <v>0</v>
      </c>
      <c r="H165" s="242"/>
      <c r="I165" s="52" t="s">
        <v>490</v>
      </c>
      <c r="J165" s="52" t="s">
        <v>10</v>
      </c>
      <c r="K165" s="52" t="s">
        <v>47</v>
      </c>
      <c r="L165" s="52" t="s">
        <v>10</v>
      </c>
      <c r="M165" s="52" t="s">
        <v>657</v>
      </c>
      <c r="N165" s="229">
        <v>0</v>
      </c>
      <c r="O165" s="239" t="s">
        <v>223</v>
      </c>
      <c r="P165" s="52" t="s">
        <v>44</v>
      </c>
      <c r="Q165" s="52" t="s">
        <v>485</v>
      </c>
      <c r="R165" s="52" t="s">
        <v>11</v>
      </c>
      <c r="S165" s="52" t="s">
        <v>102</v>
      </c>
      <c r="T165" s="52" t="s">
        <v>11</v>
      </c>
      <c r="U165" s="52" t="s">
        <v>102</v>
      </c>
      <c r="V165" s="52" t="s">
        <v>11</v>
      </c>
      <c r="W165" s="52" t="s">
        <v>102</v>
      </c>
      <c r="X165" s="52" t="s">
        <v>11</v>
      </c>
      <c r="Y165" s="52" t="s">
        <v>102</v>
      </c>
      <c r="Z165" s="52" t="s">
        <v>107</v>
      </c>
      <c r="AA165" s="52" t="s">
        <v>10</v>
      </c>
      <c r="AB165" s="52" t="s">
        <v>10</v>
      </c>
      <c r="AC165" s="52"/>
      <c r="AD165" s="247"/>
    </row>
    <row r="166" spans="1:35" s="46" customFormat="1" ht="45">
      <c r="A166" s="123">
        <v>9</v>
      </c>
      <c r="B166" s="52" t="s">
        <v>51</v>
      </c>
      <c r="C166" s="245" t="s">
        <v>503</v>
      </c>
      <c r="D166" s="246" t="s">
        <v>498</v>
      </c>
      <c r="E166" s="52" t="s">
        <v>480</v>
      </c>
      <c r="F166" s="52" t="s">
        <v>489</v>
      </c>
      <c r="G166" s="52">
        <v>0</v>
      </c>
      <c r="H166" s="242"/>
      <c r="I166" s="52" t="s">
        <v>490</v>
      </c>
      <c r="J166" s="52" t="s">
        <v>10</v>
      </c>
      <c r="K166" s="52" t="s">
        <v>47</v>
      </c>
      <c r="L166" s="52" t="s">
        <v>10</v>
      </c>
      <c r="M166" s="52" t="s">
        <v>658</v>
      </c>
      <c r="N166" s="229">
        <v>0</v>
      </c>
      <c r="O166" s="239" t="s">
        <v>223</v>
      </c>
      <c r="P166" s="52" t="s">
        <v>44</v>
      </c>
      <c r="Q166" s="52" t="s">
        <v>485</v>
      </c>
      <c r="R166" s="52" t="s">
        <v>11</v>
      </c>
      <c r="S166" s="52" t="s">
        <v>102</v>
      </c>
      <c r="T166" s="52" t="s">
        <v>11</v>
      </c>
      <c r="U166" s="52" t="s">
        <v>102</v>
      </c>
      <c r="V166" s="52" t="s">
        <v>11</v>
      </c>
      <c r="W166" s="52" t="s">
        <v>102</v>
      </c>
      <c r="X166" s="52" t="s">
        <v>11</v>
      </c>
      <c r="Y166" s="52" t="s">
        <v>102</v>
      </c>
      <c r="Z166" s="52" t="s">
        <v>107</v>
      </c>
      <c r="AA166" s="52" t="s">
        <v>10</v>
      </c>
      <c r="AB166" s="52" t="s">
        <v>10</v>
      </c>
      <c r="AC166" s="52"/>
      <c r="AD166" s="247"/>
    </row>
    <row r="167" spans="1:35" s="46" customFormat="1" ht="45">
      <c r="A167" s="123">
        <v>10</v>
      </c>
      <c r="B167" s="52" t="s">
        <v>51</v>
      </c>
      <c r="C167" s="245" t="s">
        <v>504</v>
      </c>
      <c r="D167" s="246" t="s">
        <v>498</v>
      </c>
      <c r="E167" s="52" t="s">
        <v>480</v>
      </c>
      <c r="F167" s="52" t="s">
        <v>489</v>
      </c>
      <c r="G167" s="52">
        <v>0</v>
      </c>
      <c r="H167" s="242"/>
      <c r="I167" s="52" t="s">
        <v>490</v>
      </c>
      <c r="J167" s="52" t="s">
        <v>10</v>
      </c>
      <c r="K167" s="52" t="s">
        <v>47</v>
      </c>
      <c r="L167" s="52" t="s">
        <v>10</v>
      </c>
      <c r="M167" s="52" t="s">
        <v>659</v>
      </c>
      <c r="N167" s="229">
        <v>0</v>
      </c>
      <c r="O167" s="239" t="s">
        <v>223</v>
      </c>
      <c r="P167" s="52" t="s">
        <v>44</v>
      </c>
      <c r="Q167" s="52" t="s">
        <v>485</v>
      </c>
      <c r="R167" s="52" t="s">
        <v>11</v>
      </c>
      <c r="S167" s="52" t="s">
        <v>102</v>
      </c>
      <c r="T167" s="52" t="s">
        <v>11</v>
      </c>
      <c r="U167" s="52" t="s">
        <v>102</v>
      </c>
      <c r="V167" s="52" t="s">
        <v>11</v>
      </c>
      <c r="W167" s="52" t="s">
        <v>102</v>
      </c>
      <c r="X167" s="52" t="s">
        <v>11</v>
      </c>
      <c r="Y167" s="52" t="s">
        <v>102</v>
      </c>
      <c r="Z167" s="52" t="s">
        <v>107</v>
      </c>
      <c r="AA167" s="52" t="s">
        <v>10</v>
      </c>
      <c r="AB167" s="52" t="s">
        <v>10</v>
      </c>
      <c r="AC167" s="52"/>
      <c r="AD167" s="247"/>
    </row>
    <row r="168" spans="1:35" s="46" customFormat="1" ht="45">
      <c r="A168" s="123">
        <v>11</v>
      </c>
      <c r="B168" s="52" t="s">
        <v>51</v>
      </c>
      <c r="C168" s="245" t="s">
        <v>505</v>
      </c>
      <c r="D168" s="246" t="s">
        <v>498</v>
      </c>
      <c r="E168" s="52" t="s">
        <v>480</v>
      </c>
      <c r="F168" s="52" t="s">
        <v>489</v>
      </c>
      <c r="G168" s="52">
        <v>0</v>
      </c>
      <c r="H168" s="242"/>
      <c r="I168" s="52" t="s">
        <v>490</v>
      </c>
      <c r="J168" s="52" t="s">
        <v>10</v>
      </c>
      <c r="K168" s="52" t="s">
        <v>47</v>
      </c>
      <c r="L168" s="52" t="s">
        <v>10</v>
      </c>
      <c r="M168" s="52" t="s">
        <v>660</v>
      </c>
      <c r="N168" s="229">
        <v>0</v>
      </c>
      <c r="O168" s="239" t="s">
        <v>223</v>
      </c>
      <c r="P168" s="52" t="s">
        <v>44</v>
      </c>
      <c r="Q168" s="52" t="s">
        <v>485</v>
      </c>
      <c r="R168" s="52" t="s">
        <v>11</v>
      </c>
      <c r="S168" s="52" t="s">
        <v>102</v>
      </c>
      <c r="T168" s="52" t="s">
        <v>11</v>
      </c>
      <c r="U168" s="52" t="s">
        <v>102</v>
      </c>
      <c r="V168" s="52" t="s">
        <v>11</v>
      </c>
      <c r="W168" s="52" t="s">
        <v>102</v>
      </c>
      <c r="X168" s="52" t="s">
        <v>11</v>
      </c>
      <c r="Y168" s="52" t="s">
        <v>102</v>
      </c>
      <c r="Z168" s="52" t="s">
        <v>107</v>
      </c>
      <c r="AA168" s="52" t="s">
        <v>10</v>
      </c>
      <c r="AB168" s="52" t="s">
        <v>10</v>
      </c>
      <c r="AC168" s="52"/>
      <c r="AD168" s="247"/>
    </row>
    <row r="169" spans="1:35" s="46" customFormat="1" ht="30">
      <c r="A169" s="123">
        <v>12</v>
      </c>
      <c r="B169" s="52" t="s">
        <v>51</v>
      </c>
      <c r="C169" s="245" t="s">
        <v>506</v>
      </c>
      <c r="D169" s="246" t="s">
        <v>498</v>
      </c>
      <c r="E169" s="52" t="s">
        <v>480</v>
      </c>
      <c r="F169" s="52" t="s">
        <v>489</v>
      </c>
      <c r="G169" s="52">
        <v>0</v>
      </c>
      <c r="H169" s="242"/>
      <c r="I169" s="52" t="s">
        <v>490</v>
      </c>
      <c r="J169" s="52" t="s">
        <v>10</v>
      </c>
      <c r="K169" s="52" t="s">
        <v>47</v>
      </c>
      <c r="L169" s="52" t="s">
        <v>10</v>
      </c>
      <c r="M169" s="52" t="s">
        <v>661</v>
      </c>
      <c r="N169" s="229">
        <v>0</v>
      </c>
      <c r="O169" s="239" t="s">
        <v>223</v>
      </c>
      <c r="P169" s="52" t="s">
        <v>44</v>
      </c>
      <c r="Q169" s="52" t="s">
        <v>485</v>
      </c>
      <c r="R169" s="52" t="s">
        <v>11</v>
      </c>
      <c r="S169" s="52" t="s">
        <v>102</v>
      </c>
      <c r="T169" s="52" t="s">
        <v>11</v>
      </c>
      <c r="U169" s="52" t="s">
        <v>102</v>
      </c>
      <c r="V169" s="52" t="s">
        <v>11</v>
      </c>
      <c r="W169" s="52" t="s">
        <v>102</v>
      </c>
      <c r="X169" s="52" t="s">
        <v>11</v>
      </c>
      <c r="Y169" s="52" t="s">
        <v>102</v>
      </c>
      <c r="Z169" s="52" t="s">
        <v>107</v>
      </c>
      <c r="AA169" s="52" t="s">
        <v>10</v>
      </c>
      <c r="AB169" s="52" t="s">
        <v>10</v>
      </c>
      <c r="AC169" s="52"/>
      <c r="AD169" s="247"/>
    </row>
    <row r="170" spans="1:35" s="46" customFormat="1" ht="45">
      <c r="A170" s="123">
        <v>13</v>
      </c>
      <c r="B170" s="52" t="s">
        <v>51</v>
      </c>
      <c r="C170" s="245" t="s">
        <v>507</v>
      </c>
      <c r="D170" s="246" t="s">
        <v>498</v>
      </c>
      <c r="E170" s="52" t="s">
        <v>480</v>
      </c>
      <c r="F170" s="52" t="s">
        <v>489</v>
      </c>
      <c r="G170" s="52">
        <v>0</v>
      </c>
      <c r="H170" s="242"/>
      <c r="I170" s="52" t="s">
        <v>490</v>
      </c>
      <c r="J170" s="52" t="s">
        <v>10</v>
      </c>
      <c r="K170" s="52" t="s">
        <v>47</v>
      </c>
      <c r="L170" s="52" t="s">
        <v>10</v>
      </c>
      <c r="M170" s="52" t="s">
        <v>662</v>
      </c>
      <c r="N170" s="229">
        <v>0</v>
      </c>
      <c r="O170" s="239" t="s">
        <v>223</v>
      </c>
      <c r="P170" s="52" t="s">
        <v>44</v>
      </c>
      <c r="Q170" s="52" t="s">
        <v>485</v>
      </c>
      <c r="R170" s="52" t="s">
        <v>11</v>
      </c>
      <c r="S170" s="52" t="s">
        <v>102</v>
      </c>
      <c r="T170" s="52" t="s">
        <v>11</v>
      </c>
      <c r="U170" s="52" t="s">
        <v>102</v>
      </c>
      <c r="V170" s="52" t="s">
        <v>11</v>
      </c>
      <c r="W170" s="52" t="s">
        <v>102</v>
      </c>
      <c r="X170" s="52" t="s">
        <v>11</v>
      </c>
      <c r="Y170" s="52" t="s">
        <v>102</v>
      </c>
      <c r="Z170" s="52" t="s">
        <v>107</v>
      </c>
      <c r="AA170" s="52" t="s">
        <v>10</v>
      </c>
      <c r="AB170" s="52" t="s">
        <v>10</v>
      </c>
      <c r="AC170" s="52"/>
      <c r="AD170" s="247"/>
    </row>
    <row r="171" spans="1:35" s="46" customFormat="1" ht="45">
      <c r="A171" s="123">
        <v>14</v>
      </c>
      <c r="B171" s="52" t="s">
        <v>51</v>
      </c>
      <c r="C171" s="245" t="s">
        <v>508</v>
      </c>
      <c r="D171" s="246" t="s">
        <v>498</v>
      </c>
      <c r="E171" s="52" t="s">
        <v>480</v>
      </c>
      <c r="F171" s="52" t="s">
        <v>489</v>
      </c>
      <c r="G171" s="52">
        <v>0</v>
      </c>
      <c r="H171" s="242"/>
      <c r="I171" s="52" t="s">
        <v>490</v>
      </c>
      <c r="J171" s="52" t="s">
        <v>10</v>
      </c>
      <c r="K171" s="52" t="s">
        <v>47</v>
      </c>
      <c r="L171" s="52" t="s">
        <v>10</v>
      </c>
      <c r="M171" s="52" t="s">
        <v>663</v>
      </c>
      <c r="N171" s="229">
        <v>0</v>
      </c>
      <c r="O171" s="239" t="s">
        <v>223</v>
      </c>
      <c r="P171" s="52" t="s">
        <v>44</v>
      </c>
      <c r="Q171" s="52" t="s">
        <v>485</v>
      </c>
      <c r="R171" s="52" t="s">
        <v>11</v>
      </c>
      <c r="S171" s="52" t="s">
        <v>102</v>
      </c>
      <c r="T171" s="52" t="s">
        <v>11</v>
      </c>
      <c r="U171" s="52" t="s">
        <v>102</v>
      </c>
      <c r="V171" s="52" t="s">
        <v>11</v>
      </c>
      <c r="W171" s="52" t="s">
        <v>102</v>
      </c>
      <c r="X171" s="52" t="s">
        <v>11</v>
      </c>
      <c r="Y171" s="52" t="s">
        <v>102</v>
      </c>
      <c r="Z171" s="52" t="s">
        <v>107</v>
      </c>
      <c r="AA171" s="52" t="s">
        <v>10</v>
      </c>
      <c r="AB171" s="52" t="s">
        <v>10</v>
      </c>
      <c r="AC171" s="52"/>
      <c r="AD171" s="247"/>
    </row>
    <row r="172" spans="1:35" s="46" customFormat="1" ht="30">
      <c r="A172" s="123">
        <v>15</v>
      </c>
      <c r="B172" s="52" t="s">
        <v>51</v>
      </c>
      <c r="C172" s="245" t="s">
        <v>509</v>
      </c>
      <c r="D172" s="246" t="s">
        <v>510</v>
      </c>
      <c r="E172" s="52" t="s">
        <v>480</v>
      </c>
      <c r="F172" s="52" t="s">
        <v>489</v>
      </c>
      <c r="G172" s="52">
        <v>0</v>
      </c>
      <c r="H172" s="242"/>
      <c r="I172" s="52" t="s">
        <v>490</v>
      </c>
      <c r="J172" s="52" t="s">
        <v>10</v>
      </c>
      <c r="K172" s="52" t="s">
        <v>47</v>
      </c>
      <c r="L172" s="52" t="s">
        <v>10</v>
      </c>
      <c r="M172" s="52" t="s">
        <v>664</v>
      </c>
      <c r="N172" s="229">
        <v>0</v>
      </c>
      <c r="O172" s="239" t="s">
        <v>223</v>
      </c>
      <c r="P172" s="52" t="s">
        <v>44</v>
      </c>
      <c r="Q172" s="52" t="s">
        <v>485</v>
      </c>
      <c r="R172" s="52" t="s">
        <v>11</v>
      </c>
      <c r="S172" s="52" t="s">
        <v>102</v>
      </c>
      <c r="T172" s="52" t="s">
        <v>11</v>
      </c>
      <c r="U172" s="52" t="s">
        <v>102</v>
      </c>
      <c r="V172" s="52" t="s">
        <v>11</v>
      </c>
      <c r="W172" s="52" t="s">
        <v>102</v>
      </c>
      <c r="X172" s="52" t="s">
        <v>11</v>
      </c>
      <c r="Y172" s="52" t="s">
        <v>102</v>
      </c>
      <c r="Z172" s="52" t="s">
        <v>107</v>
      </c>
      <c r="AA172" s="52" t="s">
        <v>10</v>
      </c>
      <c r="AB172" s="52" t="s">
        <v>10</v>
      </c>
      <c r="AC172" s="52"/>
      <c r="AD172" s="247"/>
    </row>
    <row r="173" spans="1:35" s="46" customFormat="1" ht="30">
      <c r="A173" s="123">
        <v>16</v>
      </c>
      <c r="B173" s="52" t="s">
        <v>51</v>
      </c>
      <c r="C173" s="245" t="s">
        <v>511</v>
      </c>
      <c r="D173" s="246" t="s">
        <v>512</v>
      </c>
      <c r="E173" s="52" t="s">
        <v>480</v>
      </c>
      <c r="F173" s="52" t="s">
        <v>489</v>
      </c>
      <c r="G173" s="52">
        <v>0</v>
      </c>
      <c r="H173" s="242"/>
      <c r="I173" s="52" t="s">
        <v>490</v>
      </c>
      <c r="J173" s="52" t="s">
        <v>10</v>
      </c>
      <c r="K173" s="52" t="s">
        <v>47</v>
      </c>
      <c r="L173" s="52" t="s">
        <v>10</v>
      </c>
      <c r="M173" s="52" t="s">
        <v>665</v>
      </c>
      <c r="N173" s="229">
        <v>0</v>
      </c>
      <c r="O173" s="239" t="s">
        <v>223</v>
      </c>
      <c r="P173" s="52" t="s">
        <v>44</v>
      </c>
      <c r="Q173" s="52" t="s">
        <v>485</v>
      </c>
      <c r="R173" s="52" t="s">
        <v>11</v>
      </c>
      <c r="S173" s="52" t="s">
        <v>102</v>
      </c>
      <c r="T173" s="52" t="s">
        <v>11</v>
      </c>
      <c r="U173" s="52" t="s">
        <v>102</v>
      </c>
      <c r="V173" s="52" t="s">
        <v>11</v>
      </c>
      <c r="W173" s="52" t="s">
        <v>102</v>
      </c>
      <c r="X173" s="52" t="s">
        <v>11</v>
      </c>
      <c r="Y173" s="52" t="s">
        <v>102</v>
      </c>
      <c r="Z173" s="52" t="s">
        <v>107</v>
      </c>
      <c r="AA173" s="52" t="s">
        <v>10</v>
      </c>
      <c r="AB173" s="52" t="s">
        <v>10</v>
      </c>
      <c r="AC173" s="52"/>
      <c r="AD173" s="247"/>
    </row>
    <row r="174" spans="1:35" s="46" customFormat="1" ht="60">
      <c r="A174" s="123">
        <v>17</v>
      </c>
      <c r="B174" s="52" t="s">
        <v>51</v>
      </c>
      <c r="C174" s="245" t="s">
        <v>499</v>
      </c>
      <c r="D174" s="246" t="s">
        <v>512</v>
      </c>
      <c r="E174" s="52" t="s">
        <v>480</v>
      </c>
      <c r="F174" s="52" t="s">
        <v>489</v>
      </c>
      <c r="G174" s="52">
        <v>0</v>
      </c>
      <c r="H174" s="242"/>
      <c r="I174" s="52" t="s">
        <v>490</v>
      </c>
      <c r="J174" s="52" t="s">
        <v>10</v>
      </c>
      <c r="K174" s="52" t="s">
        <v>47</v>
      </c>
      <c r="L174" s="52" t="s">
        <v>10</v>
      </c>
      <c r="M174" s="52" t="s">
        <v>666</v>
      </c>
      <c r="N174" s="229">
        <v>0</v>
      </c>
      <c r="O174" s="239" t="s">
        <v>223</v>
      </c>
      <c r="P174" s="52" t="s">
        <v>44</v>
      </c>
      <c r="Q174" s="52" t="s">
        <v>485</v>
      </c>
      <c r="R174" s="52" t="s">
        <v>11</v>
      </c>
      <c r="S174" s="52" t="s">
        <v>102</v>
      </c>
      <c r="T174" s="52" t="s">
        <v>11</v>
      </c>
      <c r="U174" s="52" t="s">
        <v>102</v>
      </c>
      <c r="V174" s="52" t="s">
        <v>11</v>
      </c>
      <c r="W174" s="52" t="s">
        <v>102</v>
      </c>
      <c r="X174" s="52" t="s">
        <v>11</v>
      </c>
      <c r="Y174" s="52" t="s">
        <v>102</v>
      </c>
      <c r="Z174" s="52" t="s">
        <v>107</v>
      </c>
      <c r="AA174" s="52" t="s">
        <v>10</v>
      </c>
      <c r="AB174" s="52" t="s">
        <v>10</v>
      </c>
      <c r="AC174" s="52"/>
      <c r="AD174" s="247"/>
    </row>
    <row r="175" spans="1:35">
      <c r="A175" s="253"/>
      <c r="B175" s="24"/>
      <c r="C175" s="31"/>
      <c r="D175" s="42"/>
      <c r="E175" s="31"/>
      <c r="F175" s="26"/>
      <c r="G175" s="31"/>
      <c r="H175" s="25"/>
      <c r="I175" s="31"/>
      <c r="J175" s="25"/>
      <c r="K175" s="25"/>
      <c r="L175" s="25"/>
      <c r="M175" s="25"/>
      <c r="N175" s="28"/>
      <c r="O175" s="28"/>
      <c r="P175" s="25"/>
      <c r="Q175" s="25"/>
      <c r="R175" s="25"/>
      <c r="S175" s="25"/>
      <c r="T175" s="25"/>
      <c r="U175" s="25"/>
      <c r="V175" s="25"/>
      <c r="W175" s="25"/>
      <c r="X175" s="25"/>
      <c r="Y175" s="25"/>
      <c r="Z175" s="25"/>
      <c r="AA175" s="25"/>
      <c r="AB175" s="25"/>
      <c r="AC175" s="25"/>
      <c r="AD175" s="31"/>
      <c r="AF175"/>
      <c r="AG175"/>
      <c r="AH175"/>
      <c r="AI175"/>
    </row>
    <row r="176" spans="1:35" s="46" customFormat="1" ht="30">
      <c r="A176" s="123">
        <v>1</v>
      </c>
      <c r="B176" s="52" t="s">
        <v>51</v>
      </c>
      <c r="C176" s="52" t="s">
        <v>513</v>
      </c>
      <c r="D176" s="52" t="s">
        <v>514</v>
      </c>
      <c r="E176" s="52" t="s">
        <v>515</v>
      </c>
      <c r="F176" s="52" t="s">
        <v>489</v>
      </c>
      <c r="G176" s="52" t="s">
        <v>516</v>
      </c>
      <c r="H176" s="52"/>
      <c r="I176" s="52" t="s">
        <v>490</v>
      </c>
      <c r="J176" s="52" t="s">
        <v>10</v>
      </c>
      <c r="K176" s="52" t="s">
        <v>47</v>
      </c>
      <c r="L176" s="52" t="s">
        <v>10</v>
      </c>
      <c r="M176" s="52"/>
      <c r="N176" s="229"/>
      <c r="O176" s="229"/>
      <c r="P176" s="52" t="s">
        <v>44</v>
      </c>
      <c r="Q176" s="52" t="s">
        <v>485</v>
      </c>
      <c r="R176" s="52" t="s">
        <v>107</v>
      </c>
      <c r="S176" s="52" t="s">
        <v>102</v>
      </c>
      <c r="T176" s="52" t="s">
        <v>11</v>
      </c>
      <c r="U176" s="52" t="s">
        <v>102</v>
      </c>
      <c r="V176" s="52" t="s">
        <v>11</v>
      </c>
      <c r="W176" s="52" t="s">
        <v>102</v>
      </c>
      <c r="X176" s="52" t="s">
        <v>107</v>
      </c>
      <c r="Y176" s="52" t="s">
        <v>102</v>
      </c>
      <c r="Z176" s="52" t="s">
        <v>107</v>
      </c>
      <c r="AA176" s="52" t="s">
        <v>10</v>
      </c>
      <c r="AB176" s="52" t="s">
        <v>10</v>
      </c>
      <c r="AC176" s="52"/>
      <c r="AD176" s="52"/>
    </row>
    <row r="177" spans="1:35" s="46" customFormat="1" ht="30">
      <c r="A177" s="123">
        <v>2</v>
      </c>
      <c r="B177" s="52" t="s">
        <v>51</v>
      </c>
      <c r="C177" s="52" t="s">
        <v>517</v>
      </c>
      <c r="D177" s="238" t="s">
        <v>518</v>
      </c>
      <c r="E177" s="52" t="s">
        <v>515</v>
      </c>
      <c r="F177" s="52" t="s">
        <v>489</v>
      </c>
      <c r="G177" s="52" t="s">
        <v>516</v>
      </c>
      <c r="H177" s="52"/>
      <c r="I177" s="52" t="s">
        <v>490</v>
      </c>
      <c r="J177" s="52" t="s">
        <v>10</v>
      </c>
      <c r="K177" s="52" t="s">
        <v>47</v>
      </c>
      <c r="L177" s="52" t="s">
        <v>10</v>
      </c>
      <c r="M177" s="52"/>
      <c r="N177" s="229"/>
      <c r="O177" s="229"/>
      <c r="P177" s="52" t="s">
        <v>44</v>
      </c>
      <c r="Q177" s="52" t="s">
        <v>485</v>
      </c>
      <c r="R177" s="52" t="s">
        <v>11</v>
      </c>
      <c r="S177" s="52" t="s">
        <v>102</v>
      </c>
      <c r="T177" s="52" t="s">
        <v>11</v>
      </c>
      <c r="U177" s="52" t="s">
        <v>102</v>
      </c>
      <c r="V177" s="52" t="s">
        <v>11</v>
      </c>
      <c r="W177" s="52" t="s">
        <v>102</v>
      </c>
      <c r="X177" s="52" t="s">
        <v>11</v>
      </c>
      <c r="Y177" s="52" t="s">
        <v>102</v>
      </c>
      <c r="Z177" s="52" t="s">
        <v>107</v>
      </c>
      <c r="AA177" s="52" t="s">
        <v>10</v>
      </c>
      <c r="AB177" s="52" t="s">
        <v>10</v>
      </c>
      <c r="AC177" s="52"/>
      <c r="AD177" s="52"/>
    </row>
    <row r="178" spans="1:35" s="46" customFormat="1" ht="30">
      <c r="A178" s="123">
        <v>3</v>
      </c>
      <c r="B178" s="52" t="s">
        <v>51</v>
      </c>
      <c r="C178" s="52" t="s">
        <v>519</v>
      </c>
      <c r="D178" s="238" t="s">
        <v>520</v>
      </c>
      <c r="E178" s="52" t="s">
        <v>515</v>
      </c>
      <c r="F178" s="52" t="s">
        <v>489</v>
      </c>
      <c r="G178" s="52" t="s">
        <v>516</v>
      </c>
      <c r="H178" s="52"/>
      <c r="I178" s="52" t="s">
        <v>490</v>
      </c>
      <c r="J178" s="52" t="s">
        <v>10</v>
      </c>
      <c r="K178" s="52" t="s">
        <v>47</v>
      </c>
      <c r="L178" s="52" t="s">
        <v>10</v>
      </c>
      <c r="M178" s="52"/>
      <c r="N178" s="229"/>
      <c r="O178" s="239"/>
      <c r="P178" s="52" t="s">
        <v>44</v>
      </c>
      <c r="Q178" s="52" t="s">
        <v>485</v>
      </c>
      <c r="R178" s="52" t="s">
        <v>11</v>
      </c>
      <c r="S178" s="52" t="s">
        <v>102</v>
      </c>
      <c r="T178" s="52" t="s">
        <v>11</v>
      </c>
      <c r="U178" s="52" t="s">
        <v>102</v>
      </c>
      <c r="V178" s="52" t="s">
        <v>11</v>
      </c>
      <c r="W178" s="52" t="s">
        <v>102</v>
      </c>
      <c r="X178" s="52" t="s">
        <v>11</v>
      </c>
      <c r="Y178" s="52" t="s">
        <v>102</v>
      </c>
      <c r="Z178" s="52" t="s">
        <v>107</v>
      </c>
      <c r="AA178" s="52" t="s">
        <v>10</v>
      </c>
      <c r="AB178" s="52" t="s">
        <v>10</v>
      </c>
      <c r="AC178" s="52"/>
      <c r="AD178" s="52"/>
    </row>
    <row r="179" spans="1:35" s="46" customFormat="1" ht="30">
      <c r="A179" s="123">
        <v>4</v>
      </c>
      <c r="B179" s="52" t="s">
        <v>51</v>
      </c>
      <c r="C179" s="52" t="s">
        <v>521</v>
      </c>
      <c r="D179" s="240" t="s">
        <v>522</v>
      </c>
      <c r="E179" s="52" t="s">
        <v>515</v>
      </c>
      <c r="F179" s="52" t="s">
        <v>489</v>
      </c>
      <c r="G179" s="52" t="s">
        <v>516</v>
      </c>
      <c r="H179" s="52"/>
      <c r="I179" s="52" t="s">
        <v>490</v>
      </c>
      <c r="J179" s="52" t="s">
        <v>10</v>
      </c>
      <c r="K179" s="52" t="s">
        <v>47</v>
      </c>
      <c r="L179" s="52" t="s">
        <v>10</v>
      </c>
      <c r="M179" s="52"/>
      <c r="N179" s="229"/>
      <c r="O179" s="239"/>
      <c r="P179" s="52" t="s">
        <v>44</v>
      </c>
      <c r="Q179" s="52" t="s">
        <v>485</v>
      </c>
      <c r="R179" s="52" t="s">
        <v>11</v>
      </c>
      <c r="S179" s="52" t="s">
        <v>102</v>
      </c>
      <c r="T179" s="52" t="s">
        <v>11</v>
      </c>
      <c r="U179" s="52" t="s">
        <v>102</v>
      </c>
      <c r="V179" s="52" t="s">
        <v>11</v>
      </c>
      <c r="W179" s="52" t="s">
        <v>102</v>
      </c>
      <c r="X179" s="52" t="s">
        <v>11</v>
      </c>
      <c r="Y179" s="52" t="s">
        <v>102</v>
      </c>
      <c r="Z179" s="52" t="s">
        <v>107</v>
      </c>
      <c r="AA179" s="52" t="s">
        <v>10</v>
      </c>
      <c r="AB179" s="52" t="s">
        <v>10</v>
      </c>
      <c r="AC179" s="52"/>
      <c r="AD179" s="52"/>
    </row>
    <row r="180" spans="1:35" s="46" customFormat="1" ht="45">
      <c r="A180" s="123">
        <v>5</v>
      </c>
      <c r="B180" s="52" t="s">
        <v>51</v>
      </c>
      <c r="C180" s="52" t="s">
        <v>523</v>
      </c>
      <c r="D180" s="240" t="s">
        <v>524</v>
      </c>
      <c r="E180" s="52" t="s">
        <v>515</v>
      </c>
      <c r="F180" s="52" t="s">
        <v>489</v>
      </c>
      <c r="G180" s="229">
        <v>1500000</v>
      </c>
      <c r="H180" s="52"/>
      <c r="I180" s="52" t="s">
        <v>490</v>
      </c>
      <c r="J180" s="52" t="s">
        <v>10</v>
      </c>
      <c r="K180" s="52" t="s">
        <v>47</v>
      </c>
      <c r="L180" s="52" t="s">
        <v>10</v>
      </c>
      <c r="M180" s="52"/>
      <c r="N180" s="229"/>
      <c r="O180" s="239"/>
      <c r="P180" s="52" t="s">
        <v>44</v>
      </c>
      <c r="Q180" s="52" t="s">
        <v>485</v>
      </c>
      <c r="R180" s="52" t="s">
        <v>10</v>
      </c>
      <c r="S180" s="52" t="s">
        <v>102</v>
      </c>
      <c r="T180" s="52" t="s">
        <v>11</v>
      </c>
      <c r="U180" s="52" t="s">
        <v>102</v>
      </c>
      <c r="V180" s="52" t="s">
        <v>11</v>
      </c>
      <c r="W180" s="52" t="s">
        <v>102</v>
      </c>
      <c r="X180" s="52" t="s">
        <v>11</v>
      </c>
      <c r="Y180" s="52" t="s">
        <v>102</v>
      </c>
      <c r="Z180" s="52" t="s">
        <v>107</v>
      </c>
      <c r="AA180" s="52" t="s">
        <v>10</v>
      </c>
      <c r="AB180" s="52" t="s">
        <v>10</v>
      </c>
      <c r="AC180" s="52"/>
      <c r="AD180" s="52"/>
    </row>
    <row r="181" spans="1:35" s="46" customFormat="1" ht="30">
      <c r="A181" s="123">
        <v>6</v>
      </c>
      <c r="B181" s="52" t="s">
        <v>51</v>
      </c>
      <c r="C181" s="52" t="s">
        <v>525</v>
      </c>
      <c r="D181" s="241" t="s">
        <v>526</v>
      </c>
      <c r="E181" s="52" t="s">
        <v>515</v>
      </c>
      <c r="F181" s="52" t="s">
        <v>489</v>
      </c>
      <c r="G181" s="229">
        <v>500000</v>
      </c>
      <c r="H181" s="242"/>
      <c r="I181" s="52" t="s">
        <v>490</v>
      </c>
      <c r="J181" s="52" t="s">
        <v>10</v>
      </c>
      <c r="K181" s="52" t="s">
        <v>47</v>
      </c>
      <c r="L181" s="52" t="s">
        <v>10</v>
      </c>
      <c r="M181" s="52"/>
      <c r="N181" s="229"/>
      <c r="O181" s="239"/>
      <c r="P181" s="52" t="s">
        <v>44</v>
      </c>
      <c r="Q181" s="52" t="s">
        <v>485</v>
      </c>
      <c r="R181" s="52" t="s">
        <v>11</v>
      </c>
      <c r="S181" s="52" t="s">
        <v>102</v>
      </c>
      <c r="T181" s="52" t="s">
        <v>11</v>
      </c>
      <c r="U181" s="52" t="s">
        <v>102</v>
      </c>
      <c r="V181" s="52" t="s">
        <v>11</v>
      </c>
      <c r="W181" s="52" t="s">
        <v>102</v>
      </c>
      <c r="X181" s="52" t="s">
        <v>11</v>
      </c>
      <c r="Y181" s="52" t="s">
        <v>102</v>
      </c>
      <c r="Z181" s="52" t="s">
        <v>107</v>
      </c>
      <c r="AA181" s="52" t="s">
        <v>10</v>
      </c>
      <c r="AB181" s="52" t="s">
        <v>10</v>
      </c>
      <c r="AC181" s="52"/>
      <c r="AD181" s="243"/>
    </row>
    <row r="182" spans="1:35">
      <c r="A182" s="253"/>
      <c r="B182" s="24"/>
      <c r="C182" s="31"/>
      <c r="D182" s="42"/>
      <c r="E182" s="31"/>
      <c r="F182" s="26"/>
      <c r="G182" s="31"/>
      <c r="H182" s="25"/>
      <c r="I182" s="31"/>
      <c r="J182" s="25"/>
      <c r="K182" s="25"/>
      <c r="L182" s="25"/>
      <c r="M182" s="25"/>
      <c r="N182" s="28"/>
      <c r="O182" s="28"/>
      <c r="P182" s="25"/>
      <c r="Q182" s="25"/>
      <c r="R182" s="25"/>
      <c r="S182" s="25"/>
      <c r="T182" s="25"/>
      <c r="U182" s="25"/>
      <c r="V182" s="25"/>
      <c r="W182" s="25"/>
      <c r="X182" s="25"/>
      <c r="Y182" s="25"/>
      <c r="Z182" s="25"/>
      <c r="AA182" s="25"/>
      <c r="AB182" s="25"/>
      <c r="AC182" s="25"/>
      <c r="AD182" s="31"/>
      <c r="AF182"/>
      <c r="AG182"/>
      <c r="AH182"/>
      <c r="AI182"/>
    </row>
    <row r="183" spans="1:35" s="46" customFormat="1" ht="178.9" customHeight="1">
      <c r="A183" s="123">
        <v>1</v>
      </c>
      <c r="B183" s="52" t="s">
        <v>276</v>
      </c>
      <c r="C183" s="55" t="s">
        <v>388</v>
      </c>
      <c r="D183" s="236" t="s">
        <v>389</v>
      </c>
      <c r="E183" s="52" t="s">
        <v>390</v>
      </c>
      <c r="F183" s="52" t="s">
        <v>219</v>
      </c>
      <c r="G183" s="237"/>
      <c r="H183" s="55" t="s">
        <v>391</v>
      </c>
      <c r="I183" s="55" t="s">
        <v>392</v>
      </c>
      <c r="J183" s="55" t="s">
        <v>107</v>
      </c>
      <c r="K183" s="55" t="s">
        <v>47</v>
      </c>
      <c r="L183" s="55" t="s">
        <v>10</v>
      </c>
      <c r="M183" s="55" t="s">
        <v>393</v>
      </c>
      <c r="N183" s="65">
        <v>13000000</v>
      </c>
      <c r="O183" s="65" t="s">
        <v>394</v>
      </c>
      <c r="P183" s="55" t="s">
        <v>44</v>
      </c>
      <c r="Q183" s="55"/>
      <c r="R183" s="55"/>
      <c r="S183" s="55" t="s">
        <v>102</v>
      </c>
      <c r="T183" s="55" t="s">
        <v>11</v>
      </c>
      <c r="U183" s="55" t="s">
        <v>102</v>
      </c>
      <c r="V183" s="55" t="s">
        <v>11</v>
      </c>
      <c r="W183" s="55" t="s">
        <v>102</v>
      </c>
      <c r="X183" s="55" t="s">
        <v>11</v>
      </c>
      <c r="Y183" s="55"/>
      <c r="Z183" s="55"/>
      <c r="AA183" s="55" t="s">
        <v>11</v>
      </c>
      <c r="AB183" s="55" t="s">
        <v>36</v>
      </c>
      <c r="AC183" s="55"/>
      <c r="AD183" s="55"/>
    </row>
    <row r="184" spans="1:35">
      <c r="A184" s="253"/>
      <c r="B184" s="24"/>
      <c r="C184" s="31"/>
      <c r="D184" s="42"/>
      <c r="E184" s="31"/>
      <c r="F184" s="26"/>
      <c r="G184" s="31"/>
      <c r="H184" s="25"/>
      <c r="I184" s="31"/>
      <c r="J184" s="25"/>
      <c r="K184" s="25"/>
      <c r="L184" s="25"/>
      <c r="M184" s="25"/>
      <c r="N184" s="28"/>
      <c r="O184" s="28"/>
      <c r="P184" s="25"/>
      <c r="Q184" s="25"/>
      <c r="R184" s="25"/>
      <c r="S184" s="25"/>
      <c r="T184" s="25"/>
      <c r="U184" s="25"/>
      <c r="V184" s="25"/>
      <c r="W184" s="25"/>
      <c r="X184" s="25"/>
      <c r="Y184" s="25"/>
      <c r="Z184" s="25"/>
      <c r="AA184" s="25"/>
      <c r="AB184" s="25"/>
      <c r="AC184" s="25"/>
      <c r="AD184" s="31"/>
      <c r="AF184"/>
      <c r="AG184"/>
      <c r="AH184"/>
      <c r="AI184"/>
    </row>
    <row r="185" spans="1:35" s="46" customFormat="1" ht="30">
      <c r="A185" s="123">
        <v>1</v>
      </c>
      <c r="B185" s="52" t="s">
        <v>51</v>
      </c>
      <c r="C185" s="55" t="s">
        <v>395</v>
      </c>
      <c r="D185" s="55" t="s">
        <v>396</v>
      </c>
      <c r="E185" s="55" t="s">
        <v>527</v>
      </c>
      <c r="F185" s="58" t="s">
        <v>53</v>
      </c>
      <c r="G185" s="55" t="s">
        <v>52</v>
      </c>
      <c r="H185" s="55"/>
      <c r="I185" s="55" t="s">
        <v>52</v>
      </c>
      <c r="J185" s="55" t="s">
        <v>10</v>
      </c>
      <c r="K185" s="55" t="s">
        <v>48</v>
      </c>
      <c r="L185" s="55" t="s">
        <v>10</v>
      </c>
      <c r="M185" s="55" t="s">
        <v>397</v>
      </c>
      <c r="N185" s="64">
        <v>0</v>
      </c>
      <c r="O185" s="65" t="s">
        <v>52</v>
      </c>
      <c r="P185" s="55" t="s">
        <v>40</v>
      </c>
      <c r="Q185" s="55" t="s">
        <v>52</v>
      </c>
      <c r="R185" s="55" t="s">
        <v>11</v>
      </c>
      <c r="S185" s="55" t="s">
        <v>102</v>
      </c>
      <c r="T185" s="55" t="s">
        <v>11</v>
      </c>
      <c r="U185" s="55" t="s">
        <v>102</v>
      </c>
      <c r="V185" s="55" t="s">
        <v>10</v>
      </c>
      <c r="W185" s="55" t="s">
        <v>224</v>
      </c>
      <c r="X185" s="55" t="s">
        <v>10</v>
      </c>
      <c r="Y185" s="55" t="s">
        <v>398</v>
      </c>
      <c r="Z185" s="55" t="s">
        <v>52</v>
      </c>
      <c r="AA185" s="55" t="s">
        <v>11</v>
      </c>
      <c r="AB185" s="55" t="s">
        <v>11</v>
      </c>
      <c r="AC185" s="55" t="s">
        <v>52</v>
      </c>
      <c r="AD185" s="55" t="s">
        <v>52</v>
      </c>
      <c r="AF185" s="47"/>
      <c r="AG185" s="47"/>
      <c r="AH185" s="47"/>
      <c r="AI185" s="47"/>
    </row>
    <row r="186" spans="1:35" s="46" customFormat="1" ht="30">
      <c r="A186" s="123">
        <v>2</v>
      </c>
      <c r="B186" s="52" t="s">
        <v>51</v>
      </c>
      <c r="C186" s="55" t="s">
        <v>399</v>
      </c>
      <c r="D186" s="55" t="s">
        <v>400</v>
      </c>
      <c r="E186" s="55" t="s">
        <v>401</v>
      </c>
      <c r="F186" s="58" t="s">
        <v>53</v>
      </c>
      <c r="G186" s="55" t="s">
        <v>52</v>
      </c>
      <c r="H186" s="55"/>
      <c r="I186" s="55" t="s">
        <v>52</v>
      </c>
      <c r="J186" s="55" t="s">
        <v>10</v>
      </c>
      <c r="K186" s="55" t="s">
        <v>47</v>
      </c>
      <c r="L186" s="55" t="s">
        <v>10</v>
      </c>
      <c r="M186" s="55" t="s">
        <v>397</v>
      </c>
      <c r="N186" s="64">
        <v>0</v>
      </c>
      <c r="O186" s="65" t="s">
        <v>52</v>
      </c>
      <c r="P186" s="55" t="s">
        <v>40</v>
      </c>
      <c r="Q186" s="55" t="s">
        <v>52</v>
      </c>
      <c r="R186" s="55" t="s">
        <v>11</v>
      </c>
      <c r="S186" s="55" t="s">
        <v>102</v>
      </c>
      <c r="T186" s="55" t="s">
        <v>11</v>
      </c>
      <c r="U186" s="55" t="s">
        <v>102</v>
      </c>
      <c r="V186" s="55" t="s">
        <v>10</v>
      </c>
      <c r="W186" s="55" t="s">
        <v>224</v>
      </c>
      <c r="X186" s="55" t="s">
        <v>10</v>
      </c>
      <c r="Y186" s="55" t="s">
        <v>398</v>
      </c>
      <c r="Z186" s="55" t="s">
        <v>52</v>
      </c>
      <c r="AA186" s="55" t="s">
        <v>10</v>
      </c>
      <c r="AB186" s="55" t="s">
        <v>11</v>
      </c>
      <c r="AC186" s="55" t="s">
        <v>52</v>
      </c>
      <c r="AD186" s="55" t="s">
        <v>52</v>
      </c>
      <c r="AF186" s="47"/>
      <c r="AG186" s="47"/>
      <c r="AH186" s="47"/>
      <c r="AI186" s="47"/>
    </row>
    <row r="187" spans="1:35" s="46" customFormat="1" ht="30">
      <c r="A187" s="123">
        <v>3</v>
      </c>
      <c r="B187" s="52" t="s">
        <v>51</v>
      </c>
      <c r="C187" s="37" t="s">
        <v>403</v>
      </c>
      <c r="D187" s="55" t="s">
        <v>404</v>
      </c>
      <c r="E187" s="55" t="s">
        <v>401</v>
      </c>
      <c r="F187" s="58" t="s">
        <v>52</v>
      </c>
      <c r="G187" s="55" t="s">
        <v>52</v>
      </c>
      <c r="H187" s="55"/>
      <c r="I187" s="55" t="s">
        <v>52</v>
      </c>
      <c r="J187" s="55" t="s">
        <v>10</v>
      </c>
      <c r="K187" s="55" t="s">
        <v>47</v>
      </c>
      <c r="L187" s="55" t="s">
        <v>10</v>
      </c>
      <c r="M187" s="55" t="s">
        <v>397</v>
      </c>
      <c r="N187" s="64">
        <v>0</v>
      </c>
      <c r="O187" s="65" t="s">
        <v>52</v>
      </c>
      <c r="P187" s="55" t="s">
        <v>40</v>
      </c>
      <c r="Q187" s="55" t="s">
        <v>52</v>
      </c>
      <c r="R187" s="55" t="s">
        <v>11</v>
      </c>
      <c r="S187" s="55" t="s">
        <v>102</v>
      </c>
      <c r="T187" s="55" t="s">
        <v>11</v>
      </c>
      <c r="U187" s="55" t="s">
        <v>102</v>
      </c>
      <c r="V187" s="55" t="s">
        <v>11</v>
      </c>
      <c r="W187" s="55" t="s">
        <v>102</v>
      </c>
      <c r="X187" s="55" t="s">
        <v>10</v>
      </c>
      <c r="Y187" s="55" t="s">
        <v>398</v>
      </c>
      <c r="Z187" s="55" t="s">
        <v>52</v>
      </c>
      <c r="AA187" s="55" t="s">
        <v>11</v>
      </c>
      <c r="AB187" s="55" t="s">
        <v>11</v>
      </c>
      <c r="AC187" s="55" t="s">
        <v>52</v>
      </c>
      <c r="AD187" s="55" t="s">
        <v>52</v>
      </c>
      <c r="AF187" s="47"/>
      <c r="AG187" s="47"/>
      <c r="AH187" s="47"/>
      <c r="AI187" s="47"/>
    </row>
    <row r="188" spans="1:35" s="46" customFormat="1" ht="45">
      <c r="A188" s="123">
        <v>4</v>
      </c>
      <c r="B188" s="52" t="s">
        <v>51</v>
      </c>
      <c r="C188" s="37" t="s">
        <v>405</v>
      </c>
      <c r="D188" s="55" t="s">
        <v>406</v>
      </c>
      <c r="E188" s="55" t="s">
        <v>401</v>
      </c>
      <c r="F188" s="58" t="s">
        <v>52</v>
      </c>
      <c r="G188" s="55" t="s">
        <v>52</v>
      </c>
      <c r="H188" s="55"/>
      <c r="I188" s="55" t="s">
        <v>52</v>
      </c>
      <c r="J188" s="55" t="s">
        <v>10</v>
      </c>
      <c r="K188" s="55" t="s">
        <v>47</v>
      </c>
      <c r="L188" s="55" t="s">
        <v>10</v>
      </c>
      <c r="M188" s="55" t="s">
        <v>397</v>
      </c>
      <c r="N188" s="64">
        <v>0</v>
      </c>
      <c r="O188" s="65" t="s">
        <v>52</v>
      </c>
      <c r="P188" s="55" t="s">
        <v>40</v>
      </c>
      <c r="Q188" s="55" t="s">
        <v>52</v>
      </c>
      <c r="R188" s="55" t="s">
        <v>11</v>
      </c>
      <c r="S188" s="55" t="s">
        <v>102</v>
      </c>
      <c r="T188" s="55" t="s">
        <v>11</v>
      </c>
      <c r="U188" s="55" t="s">
        <v>102</v>
      </c>
      <c r="V188" s="55" t="s">
        <v>11</v>
      </c>
      <c r="W188" s="55" t="s">
        <v>102</v>
      </c>
      <c r="X188" s="55" t="s">
        <v>10</v>
      </c>
      <c r="Y188" s="55" t="s">
        <v>398</v>
      </c>
      <c r="Z188" s="55" t="s">
        <v>52</v>
      </c>
      <c r="AA188" s="55" t="s">
        <v>11</v>
      </c>
      <c r="AB188" s="55" t="s">
        <v>11</v>
      </c>
      <c r="AC188" s="55" t="s">
        <v>52</v>
      </c>
      <c r="AD188" s="55" t="s">
        <v>52</v>
      </c>
      <c r="AF188" s="47"/>
      <c r="AG188" s="47"/>
      <c r="AH188" s="47"/>
      <c r="AI188" s="47"/>
    </row>
    <row r="189" spans="1:35" s="46" customFormat="1" ht="30">
      <c r="A189" s="123">
        <v>5</v>
      </c>
      <c r="B189" s="52" t="s">
        <v>51</v>
      </c>
      <c r="C189" s="40" t="s">
        <v>407</v>
      </c>
      <c r="D189" s="66" t="s">
        <v>408</v>
      </c>
      <c r="E189" s="55" t="s">
        <v>401</v>
      </c>
      <c r="F189" s="58" t="s">
        <v>52</v>
      </c>
      <c r="G189" s="55" t="s">
        <v>52</v>
      </c>
      <c r="H189" s="55"/>
      <c r="I189" s="55" t="s">
        <v>52</v>
      </c>
      <c r="J189" s="55" t="s">
        <v>10</v>
      </c>
      <c r="K189" s="55" t="s">
        <v>47</v>
      </c>
      <c r="L189" s="55" t="s">
        <v>10</v>
      </c>
      <c r="M189" s="55" t="s">
        <v>397</v>
      </c>
      <c r="N189" s="64">
        <v>0</v>
      </c>
      <c r="O189" s="65" t="s">
        <v>52</v>
      </c>
      <c r="P189" s="55" t="s">
        <v>40</v>
      </c>
      <c r="Q189" s="55" t="s">
        <v>52</v>
      </c>
      <c r="R189" s="55" t="s">
        <v>11</v>
      </c>
      <c r="S189" s="55" t="s">
        <v>102</v>
      </c>
      <c r="T189" s="55" t="s">
        <v>11</v>
      </c>
      <c r="U189" s="55" t="s">
        <v>102</v>
      </c>
      <c r="V189" s="55" t="s">
        <v>10</v>
      </c>
      <c r="W189" s="55" t="s">
        <v>224</v>
      </c>
      <c r="X189" s="55" t="s">
        <v>11</v>
      </c>
      <c r="Y189" s="55" t="s">
        <v>102</v>
      </c>
      <c r="Z189" s="55" t="s">
        <v>52</v>
      </c>
      <c r="AA189" s="55" t="s">
        <v>11</v>
      </c>
      <c r="AB189" s="55" t="s">
        <v>11</v>
      </c>
      <c r="AC189" s="55" t="s">
        <v>52</v>
      </c>
      <c r="AD189" s="55" t="s">
        <v>52</v>
      </c>
      <c r="AF189" s="47"/>
      <c r="AG189" s="47"/>
      <c r="AH189" s="47"/>
      <c r="AI189" s="47"/>
    </row>
    <row r="190" spans="1:35" s="46" customFormat="1" ht="30">
      <c r="A190" s="123">
        <v>6</v>
      </c>
      <c r="B190" s="52" t="s">
        <v>51</v>
      </c>
      <c r="C190" s="40" t="s">
        <v>409</v>
      </c>
      <c r="D190" s="66"/>
      <c r="E190" s="55" t="s">
        <v>401</v>
      </c>
      <c r="F190" s="58" t="s">
        <v>52</v>
      </c>
      <c r="G190" s="55" t="s">
        <v>52</v>
      </c>
      <c r="H190" s="55"/>
      <c r="I190" s="55" t="s">
        <v>52</v>
      </c>
      <c r="J190" s="55" t="s">
        <v>10</v>
      </c>
      <c r="K190" s="55" t="s">
        <v>47</v>
      </c>
      <c r="L190" s="55" t="s">
        <v>10</v>
      </c>
      <c r="M190" s="55" t="s">
        <v>397</v>
      </c>
      <c r="N190" s="64">
        <v>0</v>
      </c>
      <c r="O190" s="65" t="s">
        <v>52</v>
      </c>
      <c r="P190" s="55" t="s">
        <v>40</v>
      </c>
      <c r="Q190" s="55" t="s">
        <v>52</v>
      </c>
      <c r="R190" s="55" t="s">
        <v>11</v>
      </c>
      <c r="S190" s="55" t="s">
        <v>102</v>
      </c>
      <c r="T190" s="55" t="s">
        <v>11</v>
      </c>
      <c r="U190" s="55" t="s">
        <v>102</v>
      </c>
      <c r="V190" s="55" t="s">
        <v>11</v>
      </c>
      <c r="W190" s="55" t="s">
        <v>102</v>
      </c>
      <c r="X190" s="55" t="s">
        <v>11</v>
      </c>
      <c r="Y190" s="55" t="s">
        <v>102</v>
      </c>
      <c r="Z190" s="55" t="s">
        <v>52</v>
      </c>
      <c r="AA190" s="55" t="s">
        <v>11</v>
      </c>
      <c r="AB190" s="55" t="s">
        <v>11</v>
      </c>
      <c r="AC190" s="55" t="s">
        <v>52</v>
      </c>
      <c r="AD190" s="55" t="s">
        <v>52</v>
      </c>
      <c r="AF190" s="47"/>
      <c r="AG190" s="47"/>
      <c r="AH190" s="47"/>
      <c r="AI190" s="47"/>
    </row>
    <row r="191" spans="1:35" s="46" customFormat="1" ht="30">
      <c r="A191" s="123">
        <v>7</v>
      </c>
      <c r="B191" s="52" t="s">
        <v>51</v>
      </c>
      <c r="C191" s="40" t="s">
        <v>410</v>
      </c>
      <c r="D191" s="66"/>
      <c r="E191" s="55" t="s">
        <v>401</v>
      </c>
      <c r="F191" s="58" t="s">
        <v>52</v>
      </c>
      <c r="G191" s="55" t="s">
        <v>52</v>
      </c>
      <c r="H191" s="55"/>
      <c r="I191" s="55" t="s">
        <v>52</v>
      </c>
      <c r="J191" s="55" t="s">
        <v>10</v>
      </c>
      <c r="K191" s="55" t="s">
        <v>47</v>
      </c>
      <c r="L191" s="55" t="s">
        <v>10</v>
      </c>
      <c r="M191" s="55" t="s">
        <v>397</v>
      </c>
      <c r="N191" s="64">
        <v>0</v>
      </c>
      <c r="O191" s="65" t="s">
        <v>52</v>
      </c>
      <c r="P191" s="55" t="s">
        <v>40</v>
      </c>
      <c r="Q191" s="55" t="s">
        <v>52</v>
      </c>
      <c r="R191" s="55" t="s">
        <v>11</v>
      </c>
      <c r="S191" s="55" t="s">
        <v>102</v>
      </c>
      <c r="T191" s="55" t="s">
        <v>11</v>
      </c>
      <c r="U191" s="55" t="s">
        <v>102</v>
      </c>
      <c r="V191" s="55" t="s">
        <v>10</v>
      </c>
      <c r="W191" s="55" t="s">
        <v>224</v>
      </c>
      <c r="X191" s="55" t="s">
        <v>11</v>
      </c>
      <c r="Y191" s="55" t="s">
        <v>102</v>
      </c>
      <c r="Z191" s="55" t="s">
        <v>52</v>
      </c>
      <c r="AA191" s="55" t="s">
        <v>11</v>
      </c>
      <c r="AB191" s="55" t="s">
        <v>11</v>
      </c>
      <c r="AC191" s="55" t="s">
        <v>52</v>
      </c>
      <c r="AD191" s="55" t="s">
        <v>52</v>
      </c>
      <c r="AF191" s="47"/>
      <c r="AG191" s="47"/>
      <c r="AH191" s="47"/>
      <c r="AI191" s="47"/>
    </row>
    <row r="192" spans="1:35" s="46" customFormat="1" ht="30">
      <c r="A192" s="123">
        <v>8</v>
      </c>
      <c r="B192" s="52" t="s">
        <v>51</v>
      </c>
      <c r="C192" s="40" t="s">
        <v>411</v>
      </c>
      <c r="D192" s="66"/>
      <c r="E192" s="55" t="s">
        <v>401</v>
      </c>
      <c r="F192" s="58" t="s">
        <v>52</v>
      </c>
      <c r="G192" s="55" t="s">
        <v>52</v>
      </c>
      <c r="H192" s="55"/>
      <c r="I192" s="55" t="s">
        <v>52</v>
      </c>
      <c r="J192" s="55" t="s">
        <v>10</v>
      </c>
      <c r="K192" s="55" t="s">
        <v>47</v>
      </c>
      <c r="L192" s="55" t="s">
        <v>10</v>
      </c>
      <c r="M192" s="55" t="s">
        <v>397</v>
      </c>
      <c r="N192" s="64">
        <v>0</v>
      </c>
      <c r="O192" s="65" t="s">
        <v>52</v>
      </c>
      <c r="P192" s="55" t="s">
        <v>40</v>
      </c>
      <c r="Q192" s="55" t="s">
        <v>52</v>
      </c>
      <c r="R192" s="55" t="s">
        <v>11</v>
      </c>
      <c r="S192" s="55" t="s">
        <v>102</v>
      </c>
      <c r="T192" s="55" t="s">
        <v>11</v>
      </c>
      <c r="U192" s="55" t="s">
        <v>102</v>
      </c>
      <c r="V192" s="55" t="s">
        <v>11</v>
      </c>
      <c r="W192" s="55" t="s">
        <v>102</v>
      </c>
      <c r="X192" s="55" t="s">
        <v>11</v>
      </c>
      <c r="Y192" s="55" t="s">
        <v>102</v>
      </c>
      <c r="Z192" s="55" t="s">
        <v>52</v>
      </c>
      <c r="AA192" s="55" t="s">
        <v>11</v>
      </c>
      <c r="AB192" s="55" t="s">
        <v>11</v>
      </c>
      <c r="AC192" s="55" t="s">
        <v>52</v>
      </c>
      <c r="AD192" s="55" t="s">
        <v>52</v>
      </c>
      <c r="AF192" s="47"/>
      <c r="AG192" s="47"/>
      <c r="AH192" s="47"/>
      <c r="AI192" s="47"/>
    </row>
    <row r="193" spans="1:35" s="46" customFormat="1" ht="30">
      <c r="A193" s="123">
        <v>9</v>
      </c>
      <c r="B193" s="52" t="s">
        <v>51</v>
      </c>
      <c r="C193" s="40" t="s">
        <v>412</v>
      </c>
      <c r="D193" s="66"/>
      <c r="E193" s="55" t="s">
        <v>401</v>
      </c>
      <c r="F193" s="58" t="s">
        <v>52</v>
      </c>
      <c r="G193" s="55" t="s">
        <v>52</v>
      </c>
      <c r="H193" s="55"/>
      <c r="I193" s="55" t="s">
        <v>52</v>
      </c>
      <c r="J193" s="55" t="s">
        <v>10</v>
      </c>
      <c r="K193" s="55" t="s">
        <v>47</v>
      </c>
      <c r="L193" s="55" t="s">
        <v>10</v>
      </c>
      <c r="M193" s="55" t="s">
        <v>402</v>
      </c>
      <c r="N193" s="64">
        <v>0</v>
      </c>
      <c r="O193" s="65" t="s">
        <v>52</v>
      </c>
      <c r="P193" s="55" t="s">
        <v>40</v>
      </c>
      <c r="Q193" s="55" t="s">
        <v>52</v>
      </c>
      <c r="R193" s="55" t="s">
        <v>11</v>
      </c>
      <c r="S193" s="55" t="s">
        <v>102</v>
      </c>
      <c r="T193" s="55" t="s">
        <v>11</v>
      </c>
      <c r="U193" s="55" t="s">
        <v>102</v>
      </c>
      <c r="V193" s="55" t="s">
        <v>10</v>
      </c>
      <c r="W193" s="55" t="s">
        <v>224</v>
      </c>
      <c r="X193" s="55" t="s">
        <v>10</v>
      </c>
      <c r="Y193" s="55" t="s">
        <v>398</v>
      </c>
      <c r="Z193" s="55" t="s">
        <v>52</v>
      </c>
      <c r="AA193" s="55" t="s">
        <v>11</v>
      </c>
      <c r="AB193" s="55" t="s">
        <v>11</v>
      </c>
      <c r="AC193" s="55" t="s">
        <v>52</v>
      </c>
      <c r="AD193" s="55" t="s">
        <v>52</v>
      </c>
      <c r="AF193" s="47"/>
      <c r="AG193" s="47"/>
      <c r="AH193" s="47"/>
      <c r="AI193" s="47"/>
    </row>
    <row r="194" spans="1:35" s="46" customFormat="1" ht="45">
      <c r="A194" s="123">
        <v>10</v>
      </c>
      <c r="B194" s="52" t="s">
        <v>51</v>
      </c>
      <c r="C194" s="40" t="s">
        <v>413</v>
      </c>
      <c r="D194" s="66"/>
      <c r="E194" s="55" t="s">
        <v>401</v>
      </c>
      <c r="F194" s="58" t="s">
        <v>52</v>
      </c>
      <c r="G194" s="55" t="s">
        <v>52</v>
      </c>
      <c r="H194" s="55"/>
      <c r="I194" s="55" t="s">
        <v>52</v>
      </c>
      <c r="J194" s="55" t="s">
        <v>10</v>
      </c>
      <c r="K194" s="55" t="s">
        <v>47</v>
      </c>
      <c r="L194" s="55" t="s">
        <v>10</v>
      </c>
      <c r="M194" s="55" t="s">
        <v>397</v>
      </c>
      <c r="N194" s="64">
        <v>0</v>
      </c>
      <c r="O194" s="65" t="s">
        <v>52</v>
      </c>
      <c r="P194" s="55" t="s">
        <v>40</v>
      </c>
      <c r="Q194" s="55" t="s">
        <v>52</v>
      </c>
      <c r="R194" s="55" t="s">
        <v>11</v>
      </c>
      <c r="S194" s="55" t="s">
        <v>102</v>
      </c>
      <c r="T194" s="55" t="s">
        <v>11</v>
      </c>
      <c r="U194" s="55" t="s">
        <v>102</v>
      </c>
      <c r="V194" s="55" t="s">
        <v>11</v>
      </c>
      <c r="W194" s="55" t="s">
        <v>102</v>
      </c>
      <c r="X194" s="55" t="s">
        <v>10</v>
      </c>
      <c r="Y194" s="55" t="s">
        <v>398</v>
      </c>
      <c r="Z194" s="55" t="s">
        <v>52</v>
      </c>
      <c r="AA194" s="55" t="s">
        <v>10</v>
      </c>
      <c r="AB194" s="55" t="s">
        <v>11</v>
      </c>
      <c r="AC194" s="55" t="s">
        <v>52</v>
      </c>
      <c r="AD194" s="55" t="s">
        <v>52</v>
      </c>
      <c r="AF194" s="47"/>
      <c r="AG194" s="47"/>
      <c r="AH194" s="47"/>
      <c r="AI194" s="47"/>
    </row>
    <row r="195" spans="1:35" s="46" customFormat="1" ht="30">
      <c r="A195" s="123">
        <v>11</v>
      </c>
      <c r="B195" s="52" t="s">
        <v>51</v>
      </c>
      <c r="C195" s="40" t="s">
        <v>414</v>
      </c>
      <c r="D195" s="66" t="s">
        <v>415</v>
      </c>
      <c r="E195" s="55" t="s">
        <v>401</v>
      </c>
      <c r="F195" s="58" t="s">
        <v>52</v>
      </c>
      <c r="G195" s="55" t="s">
        <v>52</v>
      </c>
      <c r="H195" s="55"/>
      <c r="I195" s="55" t="s">
        <v>52</v>
      </c>
      <c r="J195" s="55" t="s">
        <v>10</v>
      </c>
      <c r="K195" s="55" t="s">
        <v>47</v>
      </c>
      <c r="L195" s="55" t="s">
        <v>10</v>
      </c>
      <c r="M195" s="55" t="s">
        <v>397</v>
      </c>
      <c r="N195" s="64">
        <v>0</v>
      </c>
      <c r="O195" s="65" t="s">
        <v>52</v>
      </c>
      <c r="P195" s="55" t="s">
        <v>40</v>
      </c>
      <c r="Q195" s="55" t="s">
        <v>52</v>
      </c>
      <c r="R195" s="55" t="s">
        <v>11</v>
      </c>
      <c r="S195" s="55" t="s">
        <v>102</v>
      </c>
      <c r="T195" s="55" t="s">
        <v>11</v>
      </c>
      <c r="U195" s="55" t="s">
        <v>102</v>
      </c>
      <c r="V195" s="55" t="s">
        <v>10</v>
      </c>
      <c r="W195" s="55" t="s">
        <v>224</v>
      </c>
      <c r="X195" s="55" t="s">
        <v>10</v>
      </c>
      <c r="Y195" s="55" t="s">
        <v>398</v>
      </c>
      <c r="Z195" s="55" t="s">
        <v>52</v>
      </c>
      <c r="AA195" s="55" t="s">
        <v>11</v>
      </c>
      <c r="AB195" s="55" t="s">
        <v>11</v>
      </c>
      <c r="AC195" s="55" t="s">
        <v>52</v>
      </c>
      <c r="AD195" s="55" t="s">
        <v>52</v>
      </c>
      <c r="AF195" s="47"/>
      <c r="AG195" s="47"/>
      <c r="AH195" s="47"/>
      <c r="AI195" s="47"/>
    </row>
    <row r="196" spans="1:35" s="46" customFormat="1" ht="45.75" customHeight="1">
      <c r="A196" s="123">
        <v>12</v>
      </c>
      <c r="B196" s="52" t="s">
        <v>51</v>
      </c>
      <c r="C196" s="40" t="s">
        <v>416</v>
      </c>
      <c r="D196" s="66" t="s">
        <v>417</v>
      </c>
      <c r="E196" s="55" t="s">
        <v>401</v>
      </c>
      <c r="F196" s="58" t="s">
        <v>52</v>
      </c>
      <c r="G196" s="55" t="s">
        <v>52</v>
      </c>
      <c r="H196" s="55"/>
      <c r="I196" s="55" t="s">
        <v>52</v>
      </c>
      <c r="J196" s="55" t="s">
        <v>10</v>
      </c>
      <c r="K196" s="55" t="s">
        <v>47</v>
      </c>
      <c r="L196" s="55" t="s">
        <v>10</v>
      </c>
      <c r="M196" s="55" t="s">
        <v>397</v>
      </c>
      <c r="N196" s="64">
        <v>0</v>
      </c>
      <c r="O196" s="65" t="s">
        <v>52</v>
      </c>
      <c r="P196" s="55" t="s">
        <v>40</v>
      </c>
      <c r="Q196" s="55" t="s">
        <v>52</v>
      </c>
      <c r="R196" s="55" t="s">
        <v>11</v>
      </c>
      <c r="S196" s="55" t="s">
        <v>102</v>
      </c>
      <c r="T196" s="55" t="s">
        <v>11</v>
      </c>
      <c r="U196" s="55" t="s">
        <v>102</v>
      </c>
      <c r="V196" s="55" t="s">
        <v>11</v>
      </c>
      <c r="W196" s="55" t="s">
        <v>102</v>
      </c>
      <c r="X196" s="55" t="s">
        <v>10</v>
      </c>
      <c r="Y196" s="55" t="s">
        <v>398</v>
      </c>
      <c r="Z196" s="55" t="s">
        <v>52</v>
      </c>
      <c r="AA196" s="55" t="s">
        <v>11</v>
      </c>
      <c r="AB196" s="55" t="s">
        <v>11</v>
      </c>
      <c r="AC196" s="55" t="s">
        <v>52</v>
      </c>
      <c r="AD196" s="55" t="s">
        <v>52</v>
      </c>
      <c r="AF196" s="47"/>
      <c r="AG196" s="47"/>
      <c r="AH196" s="47"/>
      <c r="AI196" s="47"/>
    </row>
    <row r="197" spans="1:35" s="46" customFormat="1" ht="30">
      <c r="A197" s="123">
        <v>13</v>
      </c>
      <c r="B197" s="52" t="s">
        <v>51</v>
      </c>
      <c r="C197" s="40" t="s">
        <v>418</v>
      </c>
      <c r="D197" s="66"/>
      <c r="E197" s="55" t="s">
        <v>401</v>
      </c>
      <c r="F197" s="58" t="s">
        <v>52</v>
      </c>
      <c r="G197" s="55" t="s">
        <v>52</v>
      </c>
      <c r="H197" s="55"/>
      <c r="I197" s="55" t="s">
        <v>52</v>
      </c>
      <c r="J197" s="55" t="s">
        <v>10</v>
      </c>
      <c r="K197" s="55" t="s">
        <v>47</v>
      </c>
      <c r="L197" s="55" t="s">
        <v>10</v>
      </c>
      <c r="M197" s="55" t="s">
        <v>397</v>
      </c>
      <c r="N197" s="64">
        <v>0</v>
      </c>
      <c r="O197" s="65" t="s">
        <v>52</v>
      </c>
      <c r="P197" s="55" t="s">
        <v>40</v>
      </c>
      <c r="Q197" s="55" t="s">
        <v>52</v>
      </c>
      <c r="R197" s="55" t="s">
        <v>11</v>
      </c>
      <c r="S197" s="55" t="s">
        <v>102</v>
      </c>
      <c r="T197" s="55" t="s">
        <v>11</v>
      </c>
      <c r="U197" s="55" t="s">
        <v>102</v>
      </c>
      <c r="V197" s="55" t="s">
        <v>11</v>
      </c>
      <c r="W197" s="55" t="s">
        <v>102</v>
      </c>
      <c r="X197" s="55" t="s">
        <v>10</v>
      </c>
      <c r="Y197" s="55" t="s">
        <v>398</v>
      </c>
      <c r="Z197" s="55" t="s">
        <v>52</v>
      </c>
      <c r="AA197" s="55" t="s">
        <v>11</v>
      </c>
      <c r="AB197" s="55" t="s">
        <v>11</v>
      </c>
      <c r="AC197" s="55" t="s">
        <v>52</v>
      </c>
      <c r="AD197" s="55" t="s">
        <v>52</v>
      </c>
      <c r="AF197" s="47"/>
      <c r="AG197" s="47"/>
      <c r="AH197" s="47"/>
      <c r="AI197" s="47"/>
    </row>
    <row r="198" spans="1:35" s="46" customFormat="1" ht="45">
      <c r="A198" s="123">
        <v>14</v>
      </c>
      <c r="B198" s="52" t="s">
        <v>51</v>
      </c>
      <c r="C198" s="40" t="s">
        <v>419</v>
      </c>
      <c r="D198" s="66"/>
      <c r="E198" s="55" t="s">
        <v>401</v>
      </c>
      <c r="F198" s="58" t="s">
        <v>52</v>
      </c>
      <c r="G198" s="55" t="s">
        <v>52</v>
      </c>
      <c r="H198" s="55"/>
      <c r="I198" s="55" t="s">
        <v>52</v>
      </c>
      <c r="J198" s="55" t="s">
        <v>10</v>
      </c>
      <c r="K198" s="55" t="s">
        <v>47</v>
      </c>
      <c r="L198" s="55" t="s">
        <v>10</v>
      </c>
      <c r="M198" s="55" t="s">
        <v>397</v>
      </c>
      <c r="N198" s="64">
        <v>0</v>
      </c>
      <c r="O198" s="65" t="s">
        <v>52</v>
      </c>
      <c r="P198" s="55" t="s">
        <v>40</v>
      </c>
      <c r="Q198" s="55" t="s">
        <v>52</v>
      </c>
      <c r="R198" s="55" t="s">
        <v>11</v>
      </c>
      <c r="S198" s="55" t="s">
        <v>102</v>
      </c>
      <c r="T198" s="55" t="s">
        <v>11</v>
      </c>
      <c r="U198" s="55" t="s">
        <v>102</v>
      </c>
      <c r="V198" s="55" t="s">
        <v>11</v>
      </c>
      <c r="W198" s="55" t="s">
        <v>102</v>
      </c>
      <c r="X198" s="55" t="s">
        <v>11</v>
      </c>
      <c r="Y198" s="55" t="s">
        <v>102</v>
      </c>
      <c r="Z198" s="55" t="s">
        <v>52</v>
      </c>
      <c r="AA198" s="55" t="s">
        <v>11</v>
      </c>
      <c r="AB198" s="55" t="s">
        <v>11</v>
      </c>
      <c r="AC198" s="55" t="s">
        <v>52</v>
      </c>
      <c r="AD198" s="55" t="s">
        <v>52</v>
      </c>
      <c r="AF198" s="47"/>
      <c r="AG198" s="47"/>
      <c r="AH198" s="47"/>
      <c r="AI198" s="47"/>
    </row>
    <row r="199" spans="1:35">
      <c r="A199" s="253"/>
      <c r="B199" s="24"/>
      <c r="C199" s="31"/>
      <c r="D199" s="42"/>
      <c r="E199" s="31"/>
      <c r="F199" s="26"/>
      <c r="G199" s="31"/>
      <c r="H199" s="25"/>
      <c r="I199" s="31"/>
      <c r="J199" s="25"/>
      <c r="K199" s="25"/>
      <c r="L199" s="25"/>
      <c r="M199" s="25"/>
      <c r="N199" s="28"/>
      <c r="O199" s="28"/>
      <c r="P199" s="25"/>
      <c r="Q199" s="25"/>
      <c r="R199" s="25"/>
      <c r="S199" s="25"/>
      <c r="T199" s="25"/>
      <c r="U199" s="25"/>
      <c r="V199" s="25"/>
      <c r="W199" s="25"/>
      <c r="X199" s="25"/>
      <c r="Y199" s="25"/>
      <c r="Z199" s="25"/>
      <c r="AA199" s="25"/>
      <c r="AB199" s="25"/>
      <c r="AC199" s="25"/>
      <c r="AD199" s="31"/>
      <c r="AF199"/>
      <c r="AG199"/>
      <c r="AH199"/>
      <c r="AI199"/>
    </row>
    <row r="200" spans="1:35" s="46" customFormat="1" ht="70.5" customHeight="1">
      <c r="A200" s="123">
        <v>1</v>
      </c>
      <c r="B200" s="52" t="s">
        <v>276</v>
      </c>
      <c r="C200" s="55" t="s">
        <v>420</v>
      </c>
      <c r="D200" s="55" t="s">
        <v>421</v>
      </c>
      <c r="E200" s="55" t="s">
        <v>422</v>
      </c>
      <c r="F200" s="58" t="s">
        <v>182</v>
      </c>
      <c r="G200" s="55" t="s">
        <v>137</v>
      </c>
      <c r="H200" s="55"/>
      <c r="I200" s="55" t="s">
        <v>423</v>
      </c>
      <c r="J200" s="52" t="s">
        <v>10</v>
      </c>
      <c r="K200" s="52" t="s">
        <v>48</v>
      </c>
      <c r="L200" s="52" t="s">
        <v>10</v>
      </c>
      <c r="M200" s="55" t="s">
        <v>424</v>
      </c>
      <c r="N200" s="229">
        <v>0</v>
      </c>
      <c r="O200" s="229">
        <v>0</v>
      </c>
      <c r="P200" s="52" t="s">
        <v>44</v>
      </c>
      <c r="Q200" s="52" t="s">
        <v>223</v>
      </c>
      <c r="R200" s="52" t="s">
        <v>10</v>
      </c>
      <c r="S200" s="230" t="s">
        <v>425</v>
      </c>
      <c r="T200" s="52" t="s">
        <v>107</v>
      </c>
      <c r="U200" s="52" t="s">
        <v>102</v>
      </c>
      <c r="V200" s="52" t="s">
        <v>10</v>
      </c>
      <c r="W200" s="52" t="s">
        <v>102</v>
      </c>
      <c r="X200" s="52" t="s">
        <v>11</v>
      </c>
      <c r="Y200" s="52" t="s">
        <v>102</v>
      </c>
      <c r="Z200" s="52" t="s">
        <v>107</v>
      </c>
      <c r="AA200" s="52" t="s">
        <v>107</v>
      </c>
      <c r="AB200" s="212" t="s">
        <v>10</v>
      </c>
      <c r="AC200" s="231"/>
      <c r="AD200" s="231" t="s">
        <v>425</v>
      </c>
    </row>
    <row r="201" spans="1:35" s="46" customFormat="1" ht="60">
      <c r="A201" s="123">
        <v>2</v>
      </c>
      <c r="B201" s="52" t="s">
        <v>276</v>
      </c>
      <c r="C201" s="55" t="s">
        <v>426</v>
      </c>
      <c r="D201" s="55" t="s">
        <v>427</v>
      </c>
      <c r="E201" s="55" t="s">
        <v>422</v>
      </c>
      <c r="F201" s="58" t="s">
        <v>182</v>
      </c>
      <c r="G201" s="55" t="s">
        <v>137</v>
      </c>
      <c r="H201" s="55"/>
      <c r="I201" s="55" t="s">
        <v>428</v>
      </c>
      <c r="J201" s="52" t="s">
        <v>10</v>
      </c>
      <c r="K201" s="52" t="s">
        <v>48</v>
      </c>
      <c r="L201" s="52" t="s">
        <v>10</v>
      </c>
      <c r="M201" s="55" t="s">
        <v>424</v>
      </c>
      <c r="N201" s="229">
        <v>0</v>
      </c>
      <c r="O201" s="229">
        <v>0</v>
      </c>
      <c r="P201" s="52" t="s">
        <v>44</v>
      </c>
      <c r="Q201" s="52" t="s">
        <v>223</v>
      </c>
      <c r="R201" s="52" t="s">
        <v>10</v>
      </c>
      <c r="S201" s="52" t="s">
        <v>108</v>
      </c>
      <c r="T201" s="52" t="s">
        <v>107</v>
      </c>
      <c r="U201" s="52" t="s">
        <v>102</v>
      </c>
      <c r="V201" s="52" t="s">
        <v>10</v>
      </c>
      <c r="W201" s="52"/>
      <c r="X201" s="52" t="s">
        <v>11</v>
      </c>
      <c r="Y201" s="52" t="s">
        <v>102</v>
      </c>
      <c r="Z201" s="52" t="s">
        <v>107</v>
      </c>
      <c r="AA201" s="52" t="s">
        <v>107</v>
      </c>
      <c r="AB201" s="212" t="s">
        <v>10</v>
      </c>
      <c r="AC201" s="231"/>
      <c r="AD201" s="231" t="s">
        <v>429</v>
      </c>
    </row>
    <row r="202" spans="1:35" s="46" customFormat="1" ht="120">
      <c r="A202" s="123">
        <v>3</v>
      </c>
      <c r="B202" s="52" t="s">
        <v>276</v>
      </c>
      <c r="C202" s="55" t="s">
        <v>430</v>
      </c>
      <c r="D202" s="55" t="s">
        <v>431</v>
      </c>
      <c r="E202" s="55" t="s">
        <v>422</v>
      </c>
      <c r="F202" s="58" t="s">
        <v>182</v>
      </c>
      <c r="G202" s="55" t="s">
        <v>137</v>
      </c>
      <c r="H202" s="55"/>
      <c r="I202" s="55" t="s">
        <v>432</v>
      </c>
      <c r="J202" s="52" t="s">
        <v>10</v>
      </c>
      <c r="K202" s="52" t="s">
        <v>48</v>
      </c>
      <c r="L202" s="52" t="s">
        <v>10</v>
      </c>
      <c r="M202" s="55" t="s">
        <v>433</v>
      </c>
      <c r="N202" s="229">
        <v>0</v>
      </c>
      <c r="O202" s="229">
        <v>0</v>
      </c>
      <c r="P202" s="52" t="s">
        <v>44</v>
      </c>
      <c r="Q202" s="52" t="s">
        <v>223</v>
      </c>
      <c r="R202" s="52" t="s">
        <v>107</v>
      </c>
      <c r="S202" s="52" t="s">
        <v>102</v>
      </c>
      <c r="T202" s="52" t="s">
        <v>107</v>
      </c>
      <c r="U202" s="52" t="s">
        <v>102</v>
      </c>
      <c r="V202" s="52" t="s">
        <v>107</v>
      </c>
      <c r="W202" s="52" t="s">
        <v>102</v>
      </c>
      <c r="X202" s="52" t="s">
        <v>107</v>
      </c>
      <c r="Y202" s="52" t="s">
        <v>102</v>
      </c>
      <c r="Z202" s="52" t="s">
        <v>107</v>
      </c>
      <c r="AA202" s="52" t="s">
        <v>10</v>
      </c>
      <c r="AB202" s="212" t="s">
        <v>10</v>
      </c>
      <c r="AC202" s="231"/>
      <c r="AD202" s="231" t="s">
        <v>434</v>
      </c>
    </row>
    <row r="203" spans="1:35" s="46" customFormat="1" ht="30">
      <c r="A203" s="123">
        <v>4</v>
      </c>
      <c r="B203" s="52" t="s">
        <v>276</v>
      </c>
      <c r="C203" s="55" t="s">
        <v>435</v>
      </c>
      <c r="D203" s="55" t="s">
        <v>436</v>
      </c>
      <c r="E203" s="55" t="s">
        <v>422</v>
      </c>
      <c r="F203" s="58" t="s">
        <v>437</v>
      </c>
      <c r="G203" s="55" t="s">
        <v>137</v>
      </c>
      <c r="H203" s="55"/>
      <c r="I203" s="55" t="s">
        <v>438</v>
      </c>
      <c r="J203" s="52" t="s">
        <v>10</v>
      </c>
      <c r="K203" s="52" t="s">
        <v>48</v>
      </c>
      <c r="L203" s="52" t="s">
        <v>10</v>
      </c>
      <c r="M203" s="55" t="s">
        <v>439</v>
      </c>
      <c r="N203" s="229">
        <v>0</v>
      </c>
      <c r="O203" s="229">
        <v>0</v>
      </c>
      <c r="P203" s="52" t="s">
        <v>44</v>
      </c>
      <c r="Q203" s="52" t="s">
        <v>223</v>
      </c>
      <c r="R203" s="52" t="s">
        <v>10</v>
      </c>
      <c r="S203" s="52" t="s">
        <v>102</v>
      </c>
      <c r="T203" s="52" t="s">
        <v>107</v>
      </c>
      <c r="U203" s="52" t="s">
        <v>102</v>
      </c>
      <c r="V203" s="52" t="s">
        <v>107</v>
      </c>
      <c r="W203" s="52" t="s">
        <v>102</v>
      </c>
      <c r="X203" s="52" t="s">
        <v>11</v>
      </c>
      <c r="Y203" s="52" t="s">
        <v>102</v>
      </c>
      <c r="Z203" s="52" t="s">
        <v>107</v>
      </c>
      <c r="AA203" s="52" t="s">
        <v>10</v>
      </c>
      <c r="AB203" s="212" t="s">
        <v>10</v>
      </c>
      <c r="AC203" s="231"/>
      <c r="AD203" s="232"/>
    </row>
    <row r="204" spans="1:35" s="46" customFormat="1" ht="71.25" customHeight="1">
      <c r="A204" s="123">
        <v>5</v>
      </c>
      <c r="B204" s="52" t="s">
        <v>276</v>
      </c>
      <c r="C204" s="40" t="s">
        <v>440</v>
      </c>
      <c r="D204" s="54" t="s">
        <v>441</v>
      </c>
      <c r="E204" s="55" t="s">
        <v>422</v>
      </c>
      <c r="F204" s="58" t="s">
        <v>182</v>
      </c>
      <c r="G204" s="55" t="s">
        <v>137</v>
      </c>
      <c r="H204" s="55"/>
      <c r="I204" s="55" t="s">
        <v>442</v>
      </c>
      <c r="J204" s="55" t="s">
        <v>10</v>
      </c>
      <c r="K204" s="55" t="s">
        <v>48</v>
      </c>
      <c r="L204" s="55" t="s">
        <v>10</v>
      </c>
      <c r="M204" s="55" t="s">
        <v>439</v>
      </c>
      <c r="N204" s="229">
        <v>0</v>
      </c>
      <c r="O204" s="229">
        <v>0</v>
      </c>
      <c r="P204" s="52" t="s">
        <v>44</v>
      </c>
      <c r="Q204" s="52" t="s">
        <v>223</v>
      </c>
      <c r="R204" s="55" t="s">
        <v>107</v>
      </c>
      <c r="S204" s="52" t="s">
        <v>102</v>
      </c>
      <c r="T204" s="52" t="s">
        <v>107</v>
      </c>
      <c r="U204" s="52" t="s">
        <v>102</v>
      </c>
      <c r="V204" s="52" t="s">
        <v>107</v>
      </c>
      <c r="W204" s="52" t="s">
        <v>102</v>
      </c>
      <c r="X204" s="52" t="s">
        <v>11</v>
      </c>
      <c r="Y204" s="52" t="s">
        <v>102</v>
      </c>
      <c r="Z204" s="52" t="s">
        <v>107</v>
      </c>
      <c r="AA204" s="52" t="s">
        <v>10</v>
      </c>
      <c r="AB204" s="212" t="s">
        <v>10</v>
      </c>
      <c r="AC204" s="55"/>
      <c r="AD204" s="40"/>
    </row>
    <row r="205" spans="1:35" s="46" customFormat="1" ht="30">
      <c r="A205" s="123">
        <v>6</v>
      </c>
      <c r="B205" s="52" t="s">
        <v>276</v>
      </c>
      <c r="C205" s="40" t="s">
        <v>443</v>
      </c>
      <c r="D205" s="54" t="s">
        <v>444</v>
      </c>
      <c r="E205" s="55" t="s">
        <v>422</v>
      </c>
      <c r="F205" s="58" t="s">
        <v>182</v>
      </c>
      <c r="G205" s="55" t="s">
        <v>137</v>
      </c>
      <c r="H205" s="55"/>
      <c r="I205" s="55" t="s">
        <v>445</v>
      </c>
      <c r="J205" s="55" t="s">
        <v>10</v>
      </c>
      <c r="K205" s="55" t="s">
        <v>48</v>
      </c>
      <c r="L205" s="55" t="s">
        <v>10</v>
      </c>
      <c r="M205" s="55" t="s">
        <v>439</v>
      </c>
      <c r="N205" s="229">
        <v>0</v>
      </c>
      <c r="O205" s="229">
        <v>0</v>
      </c>
      <c r="P205" s="52" t="s">
        <v>44</v>
      </c>
      <c r="Q205" s="52" t="s">
        <v>223</v>
      </c>
      <c r="R205" s="55" t="s">
        <v>107</v>
      </c>
      <c r="S205" s="52" t="s">
        <v>102</v>
      </c>
      <c r="T205" s="52" t="s">
        <v>107</v>
      </c>
      <c r="U205" s="52" t="s">
        <v>102</v>
      </c>
      <c r="V205" s="52" t="s">
        <v>107</v>
      </c>
      <c r="W205" s="52" t="s">
        <v>102</v>
      </c>
      <c r="X205" s="52" t="s">
        <v>11</v>
      </c>
      <c r="Y205" s="52" t="s">
        <v>102</v>
      </c>
      <c r="Z205" s="52" t="s">
        <v>107</v>
      </c>
      <c r="AA205" s="52" t="s">
        <v>10</v>
      </c>
      <c r="AB205" s="212" t="s">
        <v>10</v>
      </c>
      <c r="AC205" s="55"/>
      <c r="AD205" s="40"/>
    </row>
    <row r="206" spans="1:35" s="46" customFormat="1" ht="60">
      <c r="A206" s="123">
        <v>7</v>
      </c>
      <c r="B206" s="52" t="s">
        <v>276</v>
      </c>
      <c r="C206" s="40" t="s">
        <v>446</v>
      </c>
      <c r="D206" s="54" t="s">
        <v>447</v>
      </c>
      <c r="E206" s="40" t="s">
        <v>422</v>
      </c>
      <c r="F206" s="58" t="s">
        <v>437</v>
      </c>
      <c r="G206" s="40" t="s">
        <v>137</v>
      </c>
      <c r="H206" s="55"/>
      <c r="I206" s="40" t="s">
        <v>448</v>
      </c>
      <c r="J206" s="55" t="s">
        <v>10</v>
      </c>
      <c r="K206" s="55" t="s">
        <v>48</v>
      </c>
      <c r="L206" s="55" t="s">
        <v>107</v>
      </c>
      <c r="M206" s="55" t="s">
        <v>102</v>
      </c>
      <c r="N206" s="229">
        <v>0</v>
      </c>
      <c r="O206" s="229">
        <v>0</v>
      </c>
      <c r="P206" s="52" t="s">
        <v>44</v>
      </c>
      <c r="Q206" s="52" t="s">
        <v>223</v>
      </c>
      <c r="R206" s="55" t="s">
        <v>107</v>
      </c>
      <c r="S206" s="52" t="s">
        <v>102</v>
      </c>
      <c r="T206" s="52" t="s">
        <v>107</v>
      </c>
      <c r="U206" s="52" t="s">
        <v>102</v>
      </c>
      <c r="V206" s="52" t="s">
        <v>107</v>
      </c>
      <c r="W206" s="52" t="s">
        <v>102</v>
      </c>
      <c r="X206" s="52" t="s">
        <v>11</v>
      </c>
      <c r="Y206" s="52" t="s">
        <v>102</v>
      </c>
      <c r="Z206" s="52" t="s">
        <v>107</v>
      </c>
      <c r="AA206" s="52" t="s">
        <v>10</v>
      </c>
      <c r="AB206" s="212" t="s">
        <v>10</v>
      </c>
      <c r="AC206" s="221"/>
      <c r="AD206" s="233"/>
    </row>
    <row r="207" spans="1:35" s="46" customFormat="1" ht="33.6" customHeight="1">
      <c r="A207" s="123">
        <v>8</v>
      </c>
      <c r="B207" s="52" t="s">
        <v>276</v>
      </c>
      <c r="C207" s="40" t="s">
        <v>449</v>
      </c>
      <c r="D207" s="54" t="s">
        <v>450</v>
      </c>
      <c r="E207" s="40" t="s">
        <v>422</v>
      </c>
      <c r="F207" s="58" t="s">
        <v>172</v>
      </c>
      <c r="G207" s="40"/>
      <c r="H207" s="55"/>
      <c r="I207" s="40" t="s">
        <v>451</v>
      </c>
      <c r="J207" s="55" t="s">
        <v>10</v>
      </c>
      <c r="K207" s="55" t="s">
        <v>48</v>
      </c>
      <c r="L207" s="55" t="s">
        <v>107</v>
      </c>
      <c r="M207" s="55" t="s">
        <v>439</v>
      </c>
      <c r="N207" s="229">
        <v>0</v>
      </c>
      <c r="O207" s="229">
        <v>0</v>
      </c>
      <c r="P207" s="52" t="s">
        <v>44</v>
      </c>
      <c r="Q207" s="52" t="s">
        <v>223</v>
      </c>
      <c r="R207" s="55" t="s">
        <v>10</v>
      </c>
      <c r="S207" s="52" t="s">
        <v>102</v>
      </c>
      <c r="T207" s="52" t="s">
        <v>107</v>
      </c>
      <c r="U207" s="52" t="s">
        <v>102</v>
      </c>
      <c r="V207" s="52" t="s">
        <v>107</v>
      </c>
      <c r="W207" s="52" t="s">
        <v>102</v>
      </c>
      <c r="X207" s="52" t="s">
        <v>11</v>
      </c>
      <c r="Y207" s="52" t="s">
        <v>102</v>
      </c>
      <c r="Z207" s="52" t="s">
        <v>107</v>
      </c>
      <c r="AA207" s="52" t="s">
        <v>10</v>
      </c>
      <c r="AB207" s="212" t="s">
        <v>10</v>
      </c>
      <c r="AC207" s="55"/>
      <c r="AD207" s="40"/>
    </row>
    <row r="208" spans="1:35" s="46" customFormat="1" ht="52.5" customHeight="1">
      <c r="A208" s="123">
        <v>9</v>
      </c>
      <c r="B208" s="52" t="s">
        <v>276</v>
      </c>
      <c r="C208" s="55" t="s">
        <v>452</v>
      </c>
      <c r="D208" s="55" t="s">
        <v>453</v>
      </c>
      <c r="E208" s="55" t="s">
        <v>422</v>
      </c>
      <c r="F208" s="58" t="s">
        <v>182</v>
      </c>
      <c r="G208" s="55" t="s">
        <v>137</v>
      </c>
      <c r="H208" s="55"/>
      <c r="I208" s="55" t="s">
        <v>454</v>
      </c>
      <c r="J208" s="55" t="s">
        <v>10</v>
      </c>
      <c r="K208" s="55" t="s">
        <v>48</v>
      </c>
      <c r="L208" s="55" t="s">
        <v>10</v>
      </c>
      <c r="M208" s="55" t="s">
        <v>439</v>
      </c>
      <c r="N208" s="229">
        <v>0</v>
      </c>
      <c r="O208" s="229">
        <v>0</v>
      </c>
      <c r="P208" s="52" t="s">
        <v>44</v>
      </c>
      <c r="Q208" s="52" t="s">
        <v>223</v>
      </c>
      <c r="R208" s="55" t="s">
        <v>107</v>
      </c>
      <c r="S208" s="52" t="s">
        <v>102</v>
      </c>
      <c r="T208" s="52" t="s">
        <v>107</v>
      </c>
      <c r="U208" s="52" t="s">
        <v>102</v>
      </c>
      <c r="V208" s="52" t="s">
        <v>107</v>
      </c>
      <c r="W208" s="52" t="s">
        <v>102</v>
      </c>
      <c r="X208" s="52" t="s">
        <v>11</v>
      </c>
      <c r="Y208" s="52" t="s">
        <v>102</v>
      </c>
      <c r="Z208" s="52" t="s">
        <v>107</v>
      </c>
      <c r="AA208" s="52" t="s">
        <v>10</v>
      </c>
      <c r="AB208" s="212" t="s">
        <v>10</v>
      </c>
      <c r="AC208" s="55"/>
      <c r="AD208" s="55"/>
    </row>
    <row r="209" spans="1:35" s="46" customFormat="1" ht="45">
      <c r="A209" s="123">
        <v>10</v>
      </c>
      <c r="B209" s="52" t="s">
        <v>276</v>
      </c>
      <c r="C209" s="40" t="s">
        <v>455</v>
      </c>
      <c r="D209" s="54" t="s">
        <v>456</v>
      </c>
      <c r="E209" s="55" t="s">
        <v>422</v>
      </c>
      <c r="F209" s="58" t="s">
        <v>172</v>
      </c>
      <c r="G209" s="55" t="s">
        <v>137</v>
      </c>
      <c r="H209" s="55"/>
      <c r="I209" s="55" t="s">
        <v>442</v>
      </c>
      <c r="J209" s="55" t="s">
        <v>10</v>
      </c>
      <c r="K209" s="55" t="s">
        <v>48</v>
      </c>
      <c r="L209" s="55" t="s">
        <v>10</v>
      </c>
      <c r="M209" s="55" t="s">
        <v>439</v>
      </c>
      <c r="N209" s="229">
        <v>0</v>
      </c>
      <c r="O209" s="229">
        <v>0</v>
      </c>
      <c r="P209" s="52" t="s">
        <v>44</v>
      </c>
      <c r="Q209" s="52" t="s">
        <v>223</v>
      </c>
      <c r="R209" s="55" t="s">
        <v>107</v>
      </c>
      <c r="S209" s="52" t="s">
        <v>102</v>
      </c>
      <c r="T209" s="52" t="s">
        <v>107</v>
      </c>
      <c r="U209" s="52" t="s">
        <v>102</v>
      </c>
      <c r="V209" s="52" t="s">
        <v>107</v>
      </c>
      <c r="W209" s="52" t="s">
        <v>102</v>
      </c>
      <c r="X209" s="52" t="s">
        <v>11</v>
      </c>
      <c r="Y209" s="52" t="s">
        <v>102</v>
      </c>
      <c r="Z209" s="52" t="s">
        <v>107</v>
      </c>
      <c r="AA209" s="52" t="s">
        <v>10</v>
      </c>
      <c r="AB209" s="212" t="s">
        <v>10</v>
      </c>
      <c r="AC209" s="55"/>
      <c r="AD209" s="40"/>
    </row>
    <row r="210" spans="1:35" s="46" customFormat="1" ht="60">
      <c r="A210" s="123">
        <v>11</v>
      </c>
      <c r="B210" s="52" t="s">
        <v>276</v>
      </c>
      <c r="C210" s="40" t="s">
        <v>458</v>
      </c>
      <c r="D210" s="54" t="s">
        <v>459</v>
      </c>
      <c r="E210" s="40" t="s">
        <v>422</v>
      </c>
      <c r="F210" s="58" t="s">
        <v>182</v>
      </c>
      <c r="G210" s="40" t="s">
        <v>137</v>
      </c>
      <c r="H210" s="55"/>
      <c r="I210" s="234" t="s">
        <v>457</v>
      </c>
      <c r="J210" s="55" t="s">
        <v>10</v>
      </c>
      <c r="K210" s="55" t="s">
        <v>48</v>
      </c>
      <c r="L210" s="55" t="s">
        <v>107</v>
      </c>
      <c r="M210" s="55" t="s">
        <v>460</v>
      </c>
      <c r="N210" s="229">
        <v>0</v>
      </c>
      <c r="O210" s="229">
        <v>0</v>
      </c>
      <c r="P210" s="52" t="s">
        <v>44</v>
      </c>
      <c r="Q210" s="52" t="s">
        <v>223</v>
      </c>
      <c r="R210" s="55" t="s">
        <v>10</v>
      </c>
      <c r="S210" s="52" t="s">
        <v>102</v>
      </c>
      <c r="T210" s="52" t="s">
        <v>107</v>
      </c>
      <c r="U210" s="52" t="s">
        <v>102</v>
      </c>
      <c r="V210" s="52" t="s">
        <v>107</v>
      </c>
      <c r="W210" s="52" t="s">
        <v>102</v>
      </c>
      <c r="X210" s="52" t="s">
        <v>11</v>
      </c>
      <c r="Y210" s="52" t="s">
        <v>102</v>
      </c>
      <c r="Z210" s="52" t="s">
        <v>107</v>
      </c>
      <c r="AA210" s="52" t="s">
        <v>10</v>
      </c>
      <c r="AB210" s="212" t="s">
        <v>10</v>
      </c>
      <c r="AC210" s="55"/>
      <c r="AD210" s="40"/>
    </row>
    <row r="211" spans="1:35" s="46" customFormat="1" ht="30">
      <c r="A211" s="123">
        <v>12</v>
      </c>
      <c r="B211" s="52" t="s">
        <v>276</v>
      </c>
      <c r="C211" s="40" t="s">
        <v>461</v>
      </c>
      <c r="D211" s="54" t="s">
        <v>462</v>
      </c>
      <c r="E211" s="40" t="s">
        <v>422</v>
      </c>
      <c r="F211" s="58" t="s">
        <v>182</v>
      </c>
      <c r="G211" s="40" t="s">
        <v>137</v>
      </c>
      <c r="H211" s="55"/>
      <c r="I211" s="40" t="s">
        <v>463</v>
      </c>
      <c r="J211" s="55" t="s">
        <v>10</v>
      </c>
      <c r="K211" s="55" t="s">
        <v>48</v>
      </c>
      <c r="L211" s="55" t="s">
        <v>10</v>
      </c>
      <c r="M211" s="55" t="s">
        <v>460</v>
      </c>
      <c r="N211" s="229">
        <v>0</v>
      </c>
      <c r="O211" s="229">
        <v>0</v>
      </c>
      <c r="P211" s="52" t="s">
        <v>44</v>
      </c>
      <c r="Q211" s="52" t="s">
        <v>223</v>
      </c>
      <c r="R211" s="55" t="s">
        <v>10</v>
      </c>
      <c r="S211" s="52" t="s">
        <v>102</v>
      </c>
      <c r="T211" s="52" t="s">
        <v>107</v>
      </c>
      <c r="U211" s="52" t="s">
        <v>102</v>
      </c>
      <c r="V211" s="52" t="s">
        <v>107</v>
      </c>
      <c r="W211" s="52" t="s">
        <v>102</v>
      </c>
      <c r="X211" s="52" t="s">
        <v>11</v>
      </c>
      <c r="Y211" s="52" t="s">
        <v>102</v>
      </c>
      <c r="Z211" s="52" t="s">
        <v>107</v>
      </c>
      <c r="AA211" s="52" t="s">
        <v>10</v>
      </c>
      <c r="AB211" s="212" t="s">
        <v>10</v>
      </c>
      <c r="AC211" s="55"/>
      <c r="AD211" s="40"/>
    </row>
    <row r="212" spans="1:35" s="46" customFormat="1" ht="75">
      <c r="A212" s="123">
        <v>13</v>
      </c>
      <c r="B212" s="52" t="s">
        <v>276</v>
      </c>
      <c r="C212" s="40" t="s">
        <v>464</v>
      </c>
      <c r="D212" s="54" t="s">
        <v>465</v>
      </c>
      <c r="E212" s="40" t="s">
        <v>422</v>
      </c>
      <c r="F212" s="58" t="s">
        <v>182</v>
      </c>
      <c r="G212" s="235">
        <v>423148885.20999998</v>
      </c>
      <c r="H212" s="55"/>
      <c r="I212" s="40" t="s">
        <v>442</v>
      </c>
      <c r="J212" s="55" t="s">
        <v>10</v>
      </c>
      <c r="K212" s="55" t="s">
        <v>48</v>
      </c>
      <c r="L212" s="55" t="s">
        <v>107</v>
      </c>
      <c r="M212" s="55" t="s">
        <v>460</v>
      </c>
      <c r="N212" s="229">
        <v>0</v>
      </c>
      <c r="O212" s="229">
        <v>0</v>
      </c>
      <c r="P212" s="52" t="s">
        <v>44</v>
      </c>
      <c r="Q212" s="52" t="s">
        <v>223</v>
      </c>
      <c r="R212" s="55" t="s">
        <v>10</v>
      </c>
      <c r="S212" s="52" t="s">
        <v>102</v>
      </c>
      <c r="T212" s="52" t="s">
        <v>107</v>
      </c>
      <c r="U212" s="52" t="s">
        <v>102</v>
      </c>
      <c r="V212" s="52" t="s">
        <v>107</v>
      </c>
      <c r="W212" s="52" t="s">
        <v>102</v>
      </c>
      <c r="X212" s="52" t="s">
        <v>11</v>
      </c>
      <c r="Y212" s="52" t="s">
        <v>102</v>
      </c>
      <c r="Z212" s="52" t="s">
        <v>107</v>
      </c>
      <c r="AA212" s="52" t="s">
        <v>10</v>
      </c>
      <c r="AB212" s="212" t="s">
        <v>10</v>
      </c>
      <c r="AC212" s="55"/>
      <c r="AD212" s="40"/>
    </row>
    <row r="213" spans="1:35" s="46" customFormat="1" ht="30">
      <c r="A213" s="123">
        <v>14</v>
      </c>
      <c r="B213" s="52" t="s">
        <v>276</v>
      </c>
      <c r="C213" s="40" t="s">
        <v>466</v>
      </c>
      <c r="D213" s="54" t="s">
        <v>467</v>
      </c>
      <c r="E213" s="40" t="s">
        <v>422</v>
      </c>
      <c r="F213" s="58" t="s">
        <v>219</v>
      </c>
      <c r="G213" s="40" t="s">
        <v>137</v>
      </c>
      <c r="H213" s="55"/>
      <c r="I213" s="40" t="s">
        <v>468</v>
      </c>
      <c r="J213" s="55" t="s">
        <v>10</v>
      </c>
      <c r="K213" s="55" t="s">
        <v>48</v>
      </c>
      <c r="L213" s="55" t="s">
        <v>107</v>
      </c>
      <c r="M213" s="55" t="s">
        <v>460</v>
      </c>
      <c r="N213" s="229">
        <v>0</v>
      </c>
      <c r="O213" s="229">
        <v>0</v>
      </c>
      <c r="P213" s="52" t="s">
        <v>44</v>
      </c>
      <c r="Q213" s="52" t="s">
        <v>223</v>
      </c>
      <c r="R213" s="55" t="s">
        <v>10</v>
      </c>
      <c r="S213" s="52" t="s">
        <v>102</v>
      </c>
      <c r="T213" s="52" t="s">
        <v>107</v>
      </c>
      <c r="U213" s="52" t="s">
        <v>102</v>
      </c>
      <c r="V213" s="52" t="s">
        <v>107</v>
      </c>
      <c r="W213" s="52" t="s">
        <v>102</v>
      </c>
      <c r="X213" s="52" t="s">
        <v>11</v>
      </c>
      <c r="Y213" s="52" t="s">
        <v>102</v>
      </c>
      <c r="Z213" s="52" t="s">
        <v>107</v>
      </c>
      <c r="AA213" s="52" t="s">
        <v>10</v>
      </c>
      <c r="AB213" s="212" t="s">
        <v>10</v>
      </c>
      <c r="AC213" s="55"/>
      <c r="AD213" s="40"/>
    </row>
    <row r="214" spans="1:35" s="46" customFormat="1" ht="45">
      <c r="A214" s="123">
        <v>15</v>
      </c>
      <c r="B214" s="52" t="s">
        <v>276</v>
      </c>
      <c r="C214" s="40" t="s">
        <v>469</v>
      </c>
      <c r="D214" s="54" t="s">
        <v>470</v>
      </c>
      <c r="E214" s="40" t="s">
        <v>422</v>
      </c>
      <c r="F214" s="58" t="s">
        <v>182</v>
      </c>
      <c r="G214" s="40" t="s">
        <v>137</v>
      </c>
      <c r="H214" s="55"/>
      <c r="I214" s="40" t="s">
        <v>468</v>
      </c>
      <c r="J214" s="55" t="s">
        <v>10</v>
      </c>
      <c r="K214" s="55" t="s">
        <v>48</v>
      </c>
      <c r="L214" s="55" t="s">
        <v>10</v>
      </c>
      <c r="M214" s="55" t="s">
        <v>460</v>
      </c>
      <c r="N214" s="229">
        <v>0</v>
      </c>
      <c r="O214" s="229">
        <v>0</v>
      </c>
      <c r="P214" s="52" t="s">
        <v>44</v>
      </c>
      <c r="Q214" s="52" t="s">
        <v>223</v>
      </c>
      <c r="R214" s="55" t="s">
        <v>107</v>
      </c>
      <c r="S214" s="52" t="s">
        <v>102</v>
      </c>
      <c r="T214" s="52" t="s">
        <v>107</v>
      </c>
      <c r="U214" s="52" t="s">
        <v>102</v>
      </c>
      <c r="V214" s="52" t="s">
        <v>107</v>
      </c>
      <c r="W214" s="52" t="s">
        <v>102</v>
      </c>
      <c r="X214" s="52" t="s">
        <v>11</v>
      </c>
      <c r="Y214" s="52" t="s">
        <v>102</v>
      </c>
      <c r="Z214" s="52" t="s">
        <v>107</v>
      </c>
      <c r="AA214" s="52" t="s">
        <v>10</v>
      </c>
      <c r="AB214" s="212" t="s">
        <v>10</v>
      </c>
      <c r="AC214" s="55"/>
      <c r="AD214" s="40"/>
    </row>
    <row r="215" spans="1:35">
      <c r="A215" s="253"/>
      <c r="B215" s="24"/>
      <c r="C215" s="31"/>
      <c r="D215" s="42"/>
      <c r="E215" s="31"/>
      <c r="F215" s="26"/>
      <c r="G215" s="31"/>
      <c r="H215" s="25"/>
      <c r="I215" s="31"/>
      <c r="J215" s="25"/>
      <c r="K215" s="25"/>
      <c r="L215" s="25"/>
      <c r="M215" s="25"/>
      <c r="N215" s="28"/>
      <c r="O215" s="28"/>
      <c r="P215" s="25"/>
      <c r="Q215" s="25"/>
      <c r="R215" s="25"/>
      <c r="S215" s="25"/>
      <c r="T215" s="25"/>
      <c r="U215" s="25"/>
      <c r="V215" s="25"/>
      <c r="W215" s="25"/>
      <c r="X215" s="25"/>
      <c r="Y215" s="25"/>
      <c r="Z215" s="25"/>
      <c r="AA215" s="25"/>
      <c r="AB215" s="25"/>
      <c r="AC215" s="25"/>
      <c r="AD215" s="31"/>
      <c r="AF215"/>
      <c r="AG215"/>
      <c r="AH215"/>
      <c r="AI215"/>
    </row>
    <row r="216" spans="1:35" s="46" customFormat="1" ht="30">
      <c r="A216" s="123">
        <v>1</v>
      </c>
      <c r="B216" s="52" t="s">
        <v>51</v>
      </c>
      <c r="C216" s="55" t="s">
        <v>528</v>
      </c>
      <c r="D216" s="55" t="s">
        <v>529</v>
      </c>
      <c r="E216" s="55" t="s">
        <v>530</v>
      </c>
      <c r="F216" s="58" t="s">
        <v>53</v>
      </c>
      <c r="G216" s="55" t="s">
        <v>137</v>
      </c>
      <c r="H216" s="55" t="s">
        <v>531</v>
      </c>
      <c r="I216" s="55" t="s">
        <v>532</v>
      </c>
      <c r="J216" s="55" t="s">
        <v>10</v>
      </c>
      <c r="K216" s="55" t="s">
        <v>48</v>
      </c>
      <c r="L216" s="55" t="s">
        <v>11</v>
      </c>
      <c r="M216" s="55" t="s">
        <v>137</v>
      </c>
      <c r="N216" s="65">
        <v>0</v>
      </c>
      <c r="O216" s="65">
        <v>0</v>
      </c>
      <c r="P216" s="55" t="s">
        <v>44</v>
      </c>
      <c r="Q216" s="55" t="s">
        <v>114</v>
      </c>
      <c r="R216" s="55" t="s">
        <v>11</v>
      </c>
      <c r="S216" s="55"/>
      <c r="T216" s="55" t="s">
        <v>11</v>
      </c>
      <c r="U216" s="55" t="s">
        <v>102</v>
      </c>
      <c r="V216" s="55" t="s">
        <v>11</v>
      </c>
      <c r="W216" s="55" t="s">
        <v>102</v>
      </c>
      <c r="X216" s="55" t="s">
        <v>11</v>
      </c>
      <c r="Y216" s="55" t="s">
        <v>102</v>
      </c>
      <c r="Z216" s="55" t="s">
        <v>102</v>
      </c>
      <c r="AA216" s="55" t="s">
        <v>10</v>
      </c>
      <c r="AB216" s="55" t="s">
        <v>10</v>
      </c>
      <c r="AC216" s="55"/>
      <c r="AD216" s="55"/>
    </row>
    <row r="217" spans="1:35" s="46" customFormat="1" ht="45">
      <c r="A217" s="123">
        <v>2</v>
      </c>
      <c r="B217" s="52" t="s">
        <v>51</v>
      </c>
      <c r="C217" s="55" t="s">
        <v>533</v>
      </c>
      <c r="D217" s="55" t="s">
        <v>534</v>
      </c>
      <c r="E217" s="55" t="s">
        <v>530</v>
      </c>
      <c r="F217" s="58" t="s">
        <v>53</v>
      </c>
      <c r="G217" s="55" t="s">
        <v>137</v>
      </c>
      <c r="H217" s="55" t="s">
        <v>531</v>
      </c>
      <c r="I217" s="55" t="s">
        <v>532</v>
      </c>
      <c r="J217" s="55" t="s">
        <v>10</v>
      </c>
      <c r="K217" s="55" t="s">
        <v>48</v>
      </c>
      <c r="L217" s="55" t="s">
        <v>11</v>
      </c>
      <c r="M217" s="55" t="s">
        <v>137</v>
      </c>
      <c r="N217" s="65">
        <v>0</v>
      </c>
      <c r="O217" s="65">
        <v>0</v>
      </c>
      <c r="P217" s="55" t="s">
        <v>44</v>
      </c>
      <c r="Q217" s="55" t="s">
        <v>114</v>
      </c>
      <c r="R217" s="55" t="s">
        <v>11</v>
      </c>
      <c r="S217" s="55"/>
      <c r="T217" s="55" t="s">
        <v>11</v>
      </c>
      <c r="U217" s="55" t="s">
        <v>102</v>
      </c>
      <c r="V217" s="55" t="s">
        <v>11</v>
      </c>
      <c r="W217" s="55" t="s">
        <v>102</v>
      </c>
      <c r="X217" s="55" t="s">
        <v>11</v>
      </c>
      <c r="Y217" s="55" t="s">
        <v>102</v>
      </c>
      <c r="Z217" s="55" t="s">
        <v>102</v>
      </c>
      <c r="AA217" s="55" t="s">
        <v>10</v>
      </c>
      <c r="AB217" s="55" t="s">
        <v>10</v>
      </c>
      <c r="AC217" s="55"/>
      <c r="AD217" s="55"/>
    </row>
    <row r="218" spans="1:35" s="46" customFormat="1" ht="60">
      <c r="A218" s="123">
        <v>3</v>
      </c>
      <c r="B218" s="52" t="s">
        <v>51</v>
      </c>
      <c r="C218" s="55" t="s">
        <v>535</v>
      </c>
      <c r="D218" s="55" t="s">
        <v>536</v>
      </c>
      <c r="E218" s="55" t="s">
        <v>530</v>
      </c>
      <c r="F218" s="58" t="s">
        <v>53</v>
      </c>
      <c r="G218" s="55" t="s">
        <v>137</v>
      </c>
      <c r="H218" s="55" t="s">
        <v>531</v>
      </c>
      <c r="I218" s="55" t="s">
        <v>532</v>
      </c>
      <c r="J218" s="55" t="s">
        <v>10</v>
      </c>
      <c r="K218" s="55" t="s">
        <v>47</v>
      </c>
      <c r="L218" s="55" t="s">
        <v>11</v>
      </c>
      <c r="M218" s="55" t="s">
        <v>137</v>
      </c>
      <c r="N218" s="65">
        <v>0</v>
      </c>
      <c r="O218" s="65">
        <v>0</v>
      </c>
      <c r="P218" s="55" t="s">
        <v>44</v>
      </c>
      <c r="Q218" s="55" t="s">
        <v>114</v>
      </c>
      <c r="R218" s="55" t="s">
        <v>11</v>
      </c>
      <c r="S218" s="55"/>
      <c r="T218" s="55" t="s">
        <v>11</v>
      </c>
      <c r="U218" s="55" t="s">
        <v>102</v>
      </c>
      <c r="V218" s="55" t="s">
        <v>11</v>
      </c>
      <c r="W218" s="55" t="s">
        <v>102</v>
      </c>
      <c r="X218" s="55" t="s">
        <v>11</v>
      </c>
      <c r="Y218" s="55" t="s">
        <v>102</v>
      </c>
      <c r="Z218" s="55" t="s">
        <v>102</v>
      </c>
      <c r="AA218" s="55" t="s">
        <v>10</v>
      </c>
      <c r="AB218" s="55" t="s">
        <v>10</v>
      </c>
      <c r="AC218" s="55"/>
      <c r="AD218" s="55"/>
    </row>
    <row r="219" spans="1:35" s="46" customFormat="1" ht="45">
      <c r="A219" s="123">
        <v>4</v>
      </c>
      <c r="B219" s="52" t="s">
        <v>51</v>
      </c>
      <c r="C219" s="55" t="s">
        <v>537</v>
      </c>
      <c r="D219" s="55" t="s">
        <v>538</v>
      </c>
      <c r="E219" s="55" t="s">
        <v>530</v>
      </c>
      <c r="F219" s="58" t="s">
        <v>53</v>
      </c>
      <c r="G219" s="55" t="s">
        <v>137</v>
      </c>
      <c r="H219" s="55" t="s">
        <v>531</v>
      </c>
      <c r="I219" s="55" t="s">
        <v>532</v>
      </c>
      <c r="J219" s="55" t="s">
        <v>10</v>
      </c>
      <c r="K219" s="55" t="s">
        <v>47</v>
      </c>
      <c r="L219" s="55" t="s">
        <v>11</v>
      </c>
      <c r="M219" s="55" t="s">
        <v>137</v>
      </c>
      <c r="N219" s="65">
        <v>0</v>
      </c>
      <c r="O219" s="65">
        <v>0</v>
      </c>
      <c r="P219" s="55" t="s">
        <v>44</v>
      </c>
      <c r="Q219" s="55" t="s">
        <v>114</v>
      </c>
      <c r="R219" s="55" t="s">
        <v>11</v>
      </c>
      <c r="S219" s="55"/>
      <c r="T219" s="55" t="s">
        <v>11</v>
      </c>
      <c r="U219" s="55" t="s">
        <v>102</v>
      </c>
      <c r="V219" s="55" t="s">
        <v>11</v>
      </c>
      <c r="W219" s="55" t="s">
        <v>102</v>
      </c>
      <c r="X219" s="55" t="s">
        <v>11</v>
      </c>
      <c r="Y219" s="55" t="s">
        <v>102</v>
      </c>
      <c r="Z219" s="55" t="s">
        <v>102</v>
      </c>
      <c r="AA219" s="55" t="s">
        <v>10</v>
      </c>
      <c r="AB219" s="55" t="s">
        <v>10</v>
      </c>
      <c r="AC219" s="55"/>
      <c r="AD219" s="55"/>
    </row>
    <row r="220" spans="1:35" s="46" customFormat="1" ht="45">
      <c r="A220" s="123">
        <v>5</v>
      </c>
      <c r="B220" s="52" t="s">
        <v>51</v>
      </c>
      <c r="C220" s="55" t="s">
        <v>539</v>
      </c>
      <c r="D220" s="55" t="s">
        <v>540</v>
      </c>
      <c r="E220" s="55" t="s">
        <v>530</v>
      </c>
      <c r="F220" s="58" t="s">
        <v>53</v>
      </c>
      <c r="G220" s="55" t="s">
        <v>137</v>
      </c>
      <c r="H220" s="55" t="s">
        <v>531</v>
      </c>
      <c r="I220" s="55" t="s">
        <v>532</v>
      </c>
      <c r="J220" s="55" t="s">
        <v>10</v>
      </c>
      <c r="K220" s="55" t="s">
        <v>47</v>
      </c>
      <c r="L220" s="55" t="s">
        <v>11</v>
      </c>
      <c r="M220" s="55" t="s">
        <v>137</v>
      </c>
      <c r="N220" s="65">
        <v>0</v>
      </c>
      <c r="O220" s="65">
        <v>0</v>
      </c>
      <c r="P220" s="55" t="s">
        <v>44</v>
      </c>
      <c r="Q220" s="55" t="s">
        <v>114</v>
      </c>
      <c r="R220" s="55" t="s">
        <v>11</v>
      </c>
      <c r="S220" s="55"/>
      <c r="T220" s="55" t="s">
        <v>11</v>
      </c>
      <c r="U220" s="55" t="s">
        <v>102</v>
      </c>
      <c r="V220" s="55" t="s">
        <v>11</v>
      </c>
      <c r="W220" s="55" t="s">
        <v>102</v>
      </c>
      <c r="X220" s="55" t="s">
        <v>11</v>
      </c>
      <c r="Y220" s="55" t="s">
        <v>102</v>
      </c>
      <c r="Z220" s="55" t="s">
        <v>102</v>
      </c>
      <c r="AA220" s="55" t="s">
        <v>10</v>
      </c>
      <c r="AB220" s="55" t="s">
        <v>10</v>
      </c>
      <c r="AC220" s="55"/>
      <c r="AD220" s="55"/>
    </row>
    <row r="221" spans="1:35" s="46" customFormat="1" ht="60">
      <c r="A221" s="123">
        <v>6</v>
      </c>
      <c r="B221" s="52" t="s">
        <v>51</v>
      </c>
      <c r="C221" s="53" t="s">
        <v>541</v>
      </c>
      <c r="D221" s="55" t="s">
        <v>542</v>
      </c>
      <c r="E221" s="55" t="s">
        <v>530</v>
      </c>
      <c r="F221" s="58" t="s">
        <v>53</v>
      </c>
      <c r="G221" s="55" t="s">
        <v>137</v>
      </c>
      <c r="H221" s="55" t="s">
        <v>543</v>
      </c>
      <c r="I221" s="55" t="s">
        <v>544</v>
      </c>
      <c r="J221" s="55" t="s">
        <v>10</v>
      </c>
      <c r="K221" s="55" t="s">
        <v>48</v>
      </c>
      <c r="L221" s="55" t="s">
        <v>11</v>
      </c>
      <c r="M221" s="55" t="s">
        <v>137</v>
      </c>
      <c r="N221" s="65">
        <v>0</v>
      </c>
      <c r="O221" s="65">
        <v>0</v>
      </c>
      <c r="P221" s="55" t="s">
        <v>44</v>
      </c>
      <c r="Q221" s="55" t="s">
        <v>114</v>
      </c>
      <c r="R221" s="55" t="s">
        <v>11</v>
      </c>
      <c r="S221" s="55"/>
      <c r="T221" s="55" t="s">
        <v>11</v>
      </c>
      <c r="U221" s="55" t="s">
        <v>102</v>
      </c>
      <c r="V221" s="55" t="s">
        <v>11</v>
      </c>
      <c r="W221" s="55" t="s">
        <v>102</v>
      </c>
      <c r="X221" s="55" t="s">
        <v>11</v>
      </c>
      <c r="Y221" s="55" t="s">
        <v>102</v>
      </c>
      <c r="Z221" s="55" t="s">
        <v>102</v>
      </c>
      <c r="AA221" s="55" t="s">
        <v>10</v>
      </c>
      <c r="AB221" s="55" t="s">
        <v>10</v>
      </c>
      <c r="AC221" s="55"/>
      <c r="AD221" s="53"/>
    </row>
    <row r="222" spans="1:35" s="46" customFormat="1" ht="60">
      <c r="A222" s="123">
        <v>7</v>
      </c>
      <c r="B222" s="52" t="s">
        <v>51</v>
      </c>
      <c r="C222" s="53" t="s">
        <v>545</v>
      </c>
      <c r="D222" s="55" t="s">
        <v>546</v>
      </c>
      <c r="E222" s="55" t="s">
        <v>530</v>
      </c>
      <c r="F222" s="58" t="s">
        <v>53</v>
      </c>
      <c r="G222" s="55" t="s">
        <v>137</v>
      </c>
      <c r="H222" s="55" t="s">
        <v>543</v>
      </c>
      <c r="I222" s="55" t="s">
        <v>544</v>
      </c>
      <c r="J222" s="55" t="s">
        <v>10</v>
      </c>
      <c r="K222" s="55" t="s">
        <v>48</v>
      </c>
      <c r="L222" s="55" t="s">
        <v>11</v>
      </c>
      <c r="M222" s="55" t="s">
        <v>137</v>
      </c>
      <c r="N222" s="65">
        <v>0</v>
      </c>
      <c r="O222" s="65">
        <v>0</v>
      </c>
      <c r="P222" s="55" t="s">
        <v>44</v>
      </c>
      <c r="Q222" s="55" t="s">
        <v>114</v>
      </c>
      <c r="R222" s="55" t="s">
        <v>11</v>
      </c>
      <c r="S222" s="55"/>
      <c r="T222" s="55" t="s">
        <v>11</v>
      </c>
      <c r="U222" s="55" t="s">
        <v>102</v>
      </c>
      <c r="V222" s="55" t="s">
        <v>11</v>
      </c>
      <c r="W222" s="55" t="s">
        <v>102</v>
      </c>
      <c r="X222" s="55" t="s">
        <v>11</v>
      </c>
      <c r="Y222" s="55" t="s">
        <v>102</v>
      </c>
      <c r="Z222" s="55" t="s">
        <v>102</v>
      </c>
      <c r="AA222" s="55" t="s">
        <v>10</v>
      </c>
      <c r="AB222" s="55" t="s">
        <v>10</v>
      </c>
      <c r="AC222" s="55"/>
      <c r="AD222" s="53"/>
    </row>
    <row r="223" spans="1:35" s="46" customFormat="1" ht="45">
      <c r="A223" s="123">
        <v>8</v>
      </c>
      <c r="B223" s="52" t="s">
        <v>51</v>
      </c>
      <c r="C223" s="53" t="s">
        <v>547</v>
      </c>
      <c r="D223" s="55" t="s">
        <v>548</v>
      </c>
      <c r="E223" s="55" t="s">
        <v>530</v>
      </c>
      <c r="F223" s="58" t="s">
        <v>113</v>
      </c>
      <c r="G223" s="55" t="s">
        <v>137</v>
      </c>
      <c r="H223" s="55" t="s">
        <v>549</v>
      </c>
      <c r="I223" s="55" t="s">
        <v>550</v>
      </c>
      <c r="J223" s="55" t="s">
        <v>10</v>
      </c>
      <c r="K223" s="55" t="s">
        <v>48</v>
      </c>
      <c r="L223" s="55" t="s">
        <v>11</v>
      </c>
      <c r="M223" s="55" t="s">
        <v>137</v>
      </c>
      <c r="N223" s="65">
        <v>0</v>
      </c>
      <c r="O223" s="65">
        <v>0</v>
      </c>
      <c r="P223" s="55" t="s">
        <v>44</v>
      </c>
      <c r="Q223" s="55" t="s">
        <v>114</v>
      </c>
      <c r="R223" s="55" t="s">
        <v>11</v>
      </c>
      <c r="S223" s="55"/>
      <c r="T223" s="55" t="s">
        <v>11</v>
      </c>
      <c r="U223" s="55" t="s">
        <v>102</v>
      </c>
      <c r="V223" s="55" t="s">
        <v>11</v>
      </c>
      <c r="W223" s="55" t="s">
        <v>102</v>
      </c>
      <c r="X223" s="55" t="s">
        <v>11</v>
      </c>
      <c r="Y223" s="55" t="s">
        <v>102</v>
      </c>
      <c r="Z223" s="55" t="s">
        <v>102</v>
      </c>
      <c r="AA223" s="55" t="s">
        <v>10</v>
      </c>
      <c r="AB223" s="55" t="s">
        <v>10</v>
      </c>
      <c r="AC223" s="55"/>
      <c r="AD223" s="53"/>
    </row>
    <row r="224" spans="1:35" s="46" customFormat="1" ht="48">
      <c r="A224" s="123">
        <v>9</v>
      </c>
      <c r="B224" s="52" t="s">
        <v>51</v>
      </c>
      <c r="C224" s="53" t="s">
        <v>551</v>
      </c>
      <c r="D224" s="55" t="s">
        <v>552</v>
      </c>
      <c r="E224" s="55" t="s">
        <v>530</v>
      </c>
      <c r="F224" s="58" t="s">
        <v>53</v>
      </c>
      <c r="G224" s="55" t="s">
        <v>137</v>
      </c>
      <c r="H224" s="55" t="s">
        <v>531</v>
      </c>
      <c r="I224" s="55" t="s">
        <v>550</v>
      </c>
      <c r="J224" s="55" t="s">
        <v>10</v>
      </c>
      <c r="K224" s="55" t="s">
        <v>47</v>
      </c>
      <c r="L224" s="55" t="s">
        <v>11</v>
      </c>
      <c r="M224" s="55" t="s">
        <v>137</v>
      </c>
      <c r="N224" s="65">
        <v>0</v>
      </c>
      <c r="O224" s="65">
        <v>0</v>
      </c>
      <c r="P224" s="55" t="s">
        <v>44</v>
      </c>
      <c r="Q224" s="55" t="s">
        <v>114</v>
      </c>
      <c r="R224" s="55" t="s">
        <v>11</v>
      </c>
      <c r="S224" s="55"/>
      <c r="T224" s="55" t="s">
        <v>11</v>
      </c>
      <c r="U224" s="55" t="s">
        <v>102</v>
      </c>
      <c r="V224" s="55" t="s">
        <v>11</v>
      </c>
      <c r="W224" s="55" t="s">
        <v>102</v>
      </c>
      <c r="X224" s="55" t="s">
        <v>11</v>
      </c>
      <c r="Y224" s="55" t="s">
        <v>102</v>
      </c>
      <c r="Z224" s="55" t="s">
        <v>102</v>
      </c>
      <c r="AA224" s="55" t="s">
        <v>10</v>
      </c>
      <c r="AB224" s="55" t="s">
        <v>10</v>
      </c>
      <c r="AC224" s="55"/>
      <c r="AD224" s="53"/>
    </row>
    <row r="225" spans="1:35">
      <c r="A225" s="254"/>
      <c r="B225" s="24"/>
      <c r="C225" s="25"/>
      <c r="D225" s="25"/>
      <c r="E225" s="25"/>
      <c r="F225" s="26"/>
      <c r="G225" s="44"/>
      <c r="H225" s="25"/>
      <c r="I225" s="25"/>
      <c r="J225" s="24"/>
      <c r="K225" s="25"/>
      <c r="L225" s="25"/>
      <c r="M225" s="25"/>
      <c r="N225" s="32"/>
      <c r="O225" s="44"/>
      <c r="P225" s="25"/>
      <c r="Q225" s="25"/>
      <c r="R225" s="25"/>
      <c r="S225" s="25"/>
      <c r="T225" s="25"/>
      <c r="U225" s="25"/>
      <c r="V225" s="25"/>
      <c r="W225" s="25"/>
      <c r="X225" s="25"/>
      <c r="Y225" s="25"/>
      <c r="Z225" s="25"/>
      <c r="AA225" s="25"/>
      <c r="AB225" s="25"/>
      <c r="AC225" s="25"/>
      <c r="AD225" s="29"/>
      <c r="AF225"/>
      <c r="AG225"/>
      <c r="AH225"/>
      <c r="AI225"/>
    </row>
    <row r="226" spans="1:35" s="46" customFormat="1" ht="165">
      <c r="A226" s="123">
        <v>1</v>
      </c>
      <c r="B226" s="52" t="s">
        <v>51</v>
      </c>
      <c r="C226" s="55" t="s">
        <v>553</v>
      </c>
      <c r="D226" s="55" t="s">
        <v>554</v>
      </c>
      <c r="E226" s="52" t="s">
        <v>667</v>
      </c>
      <c r="F226" s="52" t="s">
        <v>53</v>
      </c>
      <c r="G226" s="52">
        <v>0</v>
      </c>
      <c r="H226" s="55"/>
      <c r="I226" s="52" t="s">
        <v>555</v>
      </c>
      <c r="J226" s="52" t="s">
        <v>10</v>
      </c>
      <c r="K226" s="55" t="s">
        <v>47</v>
      </c>
      <c r="L226" s="55" t="s">
        <v>10</v>
      </c>
      <c r="M226" s="55" t="s">
        <v>556</v>
      </c>
      <c r="N226" s="229"/>
      <c r="O226" s="65"/>
      <c r="P226" s="55"/>
      <c r="Q226" s="55"/>
      <c r="R226" s="55" t="s">
        <v>11</v>
      </c>
      <c r="S226" s="55" t="s">
        <v>102</v>
      </c>
      <c r="T226" s="55" t="s">
        <v>11</v>
      </c>
      <c r="U226" s="55" t="s">
        <v>102</v>
      </c>
      <c r="V226" s="55" t="s">
        <v>11</v>
      </c>
      <c r="W226" s="55" t="s">
        <v>102</v>
      </c>
      <c r="X226" s="55" t="s">
        <v>11</v>
      </c>
      <c r="Y226" s="55" t="s">
        <v>102</v>
      </c>
      <c r="Z226" s="55" t="s">
        <v>557</v>
      </c>
      <c r="AA226" s="55" t="s">
        <v>10</v>
      </c>
      <c r="AB226" s="55" t="s">
        <v>10</v>
      </c>
      <c r="AC226" s="55" t="s">
        <v>558</v>
      </c>
      <c r="AD226" s="55"/>
    </row>
    <row r="227" spans="1:35">
      <c r="A227" s="254"/>
      <c r="B227" s="24"/>
      <c r="C227" s="25"/>
      <c r="D227" s="25"/>
      <c r="E227" s="25"/>
      <c r="F227" s="26"/>
      <c r="G227" s="44"/>
      <c r="H227" s="25"/>
      <c r="I227" s="25"/>
      <c r="J227" s="24"/>
      <c r="K227" s="25"/>
      <c r="L227" s="25"/>
      <c r="M227" s="25"/>
      <c r="N227" s="32"/>
      <c r="O227" s="44"/>
      <c r="P227" s="25"/>
      <c r="Q227" s="25"/>
      <c r="R227" s="25"/>
      <c r="S227" s="25"/>
      <c r="T227" s="25"/>
      <c r="U227" s="25"/>
      <c r="V227" s="25"/>
      <c r="W227" s="25"/>
      <c r="X227" s="25"/>
      <c r="Y227" s="25"/>
      <c r="Z227" s="25"/>
      <c r="AA227" s="25"/>
      <c r="AB227" s="25"/>
      <c r="AC227" s="25"/>
      <c r="AD227" s="29"/>
      <c r="AF227"/>
      <c r="AG227"/>
      <c r="AH227"/>
      <c r="AI227"/>
    </row>
    <row r="228" spans="1:35" s="69" customFormat="1" ht="60">
      <c r="A228" s="255">
        <v>1</v>
      </c>
      <c r="B228" s="43" t="s">
        <v>51</v>
      </c>
      <c r="C228" s="29" t="s">
        <v>471</v>
      </c>
      <c r="D228" s="29" t="s">
        <v>472</v>
      </c>
      <c r="E228" s="29" t="s">
        <v>473</v>
      </c>
      <c r="F228" s="67" t="s">
        <v>474</v>
      </c>
      <c r="G228" s="68">
        <v>2000000</v>
      </c>
      <c r="H228" s="29" t="s">
        <v>475</v>
      </c>
      <c r="I228" s="29">
        <v>31360</v>
      </c>
      <c r="J228" s="43" t="s">
        <v>10</v>
      </c>
      <c r="K228" s="29" t="s">
        <v>48</v>
      </c>
      <c r="L228" s="29" t="s">
        <v>10</v>
      </c>
      <c r="M228" s="29" t="s">
        <v>476</v>
      </c>
      <c r="N228" s="68">
        <v>3450000</v>
      </c>
      <c r="O228" s="68">
        <v>3450000</v>
      </c>
      <c r="P228" s="29" t="s">
        <v>40</v>
      </c>
      <c r="Q228" s="29" t="s">
        <v>107</v>
      </c>
      <c r="R228" s="29" t="s">
        <v>11</v>
      </c>
      <c r="S228" s="29" t="s">
        <v>102</v>
      </c>
      <c r="T228" s="29" t="s">
        <v>11</v>
      </c>
      <c r="U228" s="29" t="s">
        <v>102</v>
      </c>
      <c r="V228" s="29" t="s">
        <v>11</v>
      </c>
      <c r="W228" s="29" t="s">
        <v>102</v>
      </c>
      <c r="X228" s="29" t="s">
        <v>11</v>
      </c>
      <c r="Y228" s="29" t="s">
        <v>102</v>
      </c>
      <c r="Z228" s="29" t="s">
        <v>107</v>
      </c>
      <c r="AA228" s="29" t="s">
        <v>11</v>
      </c>
      <c r="AB228" s="29" t="s">
        <v>36</v>
      </c>
      <c r="AC228" s="29" t="s">
        <v>477</v>
      </c>
      <c r="AD228" s="29" t="s">
        <v>643</v>
      </c>
    </row>
    <row r="229" spans="1:35">
      <c r="A229" s="254"/>
      <c r="B229" s="24"/>
      <c r="C229" s="25"/>
      <c r="D229" s="25"/>
      <c r="E229" s="25"/>
      <c r="F229" s="26"/>
      <c r="G229" s="44"/>
      <c r="H229" s="25"/>
      <c r="I229" s="25"/>
      <c r="J229" s="24"/>
      <c r="K229" s="25"/>
      <c r="L229" s="25"/>
      <c r="M229" s="25"/>
      <c r="N229" s="32"/>
      <c r="O229" s="44"/>
      <c r="P229" s="25"/>
      <c r="Q229" s="25"/>
      <c r="R229" s="25"/>
      <c r="S229" s="25"/>
      <c r="T229" s="25"/>
      <c r="U229" s="25"/>
      <c r="V229" s="25"/>
      <c r="W229" s="25"/>
      <c r="X229" s="25"/>
      <c r="Y229" s="25"/>
      <c r="Z229" s="25"/>
      <c r="AA229" s="25"/>
      <c r="AB229" s="25"/>
      <c r="AC229" s="25"/>
      <c r="AD229" s="29"/>
      <c r="AF229"/>
      <c r="AG229"/>
      <c r="AH229"/>
      <c r="AI229"/>
    </row>
    <row r="230" spans="1:35" ht="75">
      <c r="A230" s="251">
        <v>1</v>
      </c>
      <c r="B230" s="24" t="s">
        <v>644</v>
      </c>
      <c r="C230" s="25" t="s">
        <v>645</v>
      </c>
      <c r="D230" s="25" t="s">
        <v>646</v>
      </c>
      <c r="E230" s="25" t="s">
        <v>647</v>
      </c>
      <c r="F230" s="26" t="s">
        <v>53</v>
      </c>
      <c r="G230" s="27" t="s">
        <v>52</v>
      </c>
      <c r="H230" s="25" t="s">
        <v>141</v>
      </c>
      <c r="I230" s="25" t="s">
        <v>54</v>
      </c>
      <c r="J230" s="25"/>
      <c r="K230" s="25"/>
      <c r="L230" s="25"/>
      <c r="M230" s="25"/>
      <c r="N230" s="28">
        <v>0</v>
      </c>
      <c r="O230" s="28"/>
      <c r="P230" s="25" t="s">
        <v>44</v>
      </c>
      <c r="Q230" s="25"/>
      <c r="R230" s="25"/>
      <c r="S230" s="25" t="s">
        <v>648</v>
      </c>
      <c r="T230" s="25" t="s">
        <v>11</v>
      </c>
      <c r="U230" s="25" t="s">
        <v>102</v>
      </c>
      <c r="V230" s="25" t="s">
        <v>11</v>
      </c>
      <c r="W230" s="25" t="s">
        <v>102</v>
      </c>
      <c r="X230" s="25" t="s">
        <v>11</v>
      </c>
      <c r="Y230" s="25" t="s">
        <v>102</v>
      </c>
      <c r="Z230" s="25"/>
      <c r="AA230" s="25" t="s">
        <v>11</v>
      </c>
      <c r="AB230" s="25"/>
      <c r="AC230" s="25"/>
      <c r="AD230" s="29"/>
    </row>
    <row r="231" spans="1:35" ht="90">
      <c r="A231" s="251">
        <v>2</v>
      </c>
      <c r="B231" s="24" t="s">
        <v>644</v>
      </c>
      <c r="C231" s="25" t="s">
        <v>649</v>
      </c>
      <c r="D231" s="25" t="s">
        <v>650</v>
      </c>
      <c r="E231" s="25" t="s">
        <v>651</v>
      </c>
      <c r="F231" s="26" t="s">
        <v>53</v>
      </c>
      <c r="G231" s="27" t="s">
        <v>52</v>
      </c>
      <c r="H231" s="25" t="s">
        <v>141</v>
      </c>
      <c r="I231" s="25" t="s">
        <v>54</v>
      </c>
      <c r="J231" s="25"/>
      <c r="K231" s="25"/>
      <c r="L231" s="25"/>
      <c r="M231" s="25"/>
      <c r="N231" s="28">
        <v>0</v>
      </c>
      <c r="O231" s="28"/>
      <c r="P231" s="25" t="s">
        <v>44</v>
      </c>
      <c r="Q231" s="25"/>
      <c r="R231" s="25"/>
      <c r="S231" s="25" t="s">
        <v>648</v>
      </c>
      <c r="T231" s="25" t="s">
        <v>10</v>
      </c>
      <c r="U231" s="25" t="s">
        <v>123</v>
      </c>
      <c r="V231" s="25"/>
      <c r="W231" s="25" t="s">
        <v>102</v>
      </c>
      <c r="X231" s="25" t="s">
        <v>11</v>
      </c>
      <c r="Y231" s="25"/>
      <c r="Z231" s="25"/>
      <c r="AA231" s="25" t="s">
        <v>10</v>
      </c>
      <c r="AB231" s="25" t="s">
        <v>10</v>
      </c>
      <c r="AC231" s="25"/>
      <c r="AD231" s="25"/>
    </row>
  </sheetData>
  <sheetProtection selectLockedCells="1" selectUnlockedCells="1"/>
  <autoFilter ref="A6:AD6"/>
  <mergeCells count="69">
    <mergeCell ref="J5:M5"/>
    <mergeCell ref="N5:P5"/>
    <mergeCell ref="Q5:Z5"/>
    <mergeCell ref="A1:I4"/>
    <mergeCell ref="A49:A60"/>
    <mergeCell ref="B49:B60"/>
    <mergeCell ref="C49:C60"/>
    <mergeCell ref="D49:D60"/>
    <mergeCell ref="E49:E60"/>
    <mergeCell ref="F49:F60"/>
    <mergeCell ref="H49:H60"/>
    <mergeCell ref="I49:I60"/>
    <mergeCell ref="J49:J60"/>
    <mergeCell ref="K49:K60"/>
    <mergeCell ref="L49:L60"/>
    <mergeCell ref="M49:M60"/>
    <mergeCell ref="Q49:Q60"/>
    <mergeCell ref="R49:R60"/>
    <mergeCell ref="S49:S60"/>
    <mergeCell ref="T49:T60"/>
    <mergeCell ref="U49:U60"/>
    <mergeCell ref="V49:V60"/>
    <mergeCell ref="W49:W60"/>
    <mergeCell ref="AA49:AA60"/>
    <mergeCell ref="AB49:AB60"/>
    <mergeCell ref="AD49:AD60"/>
    <mergeCell ref="A70:A72"/>
    <mergeCell ref="B70:B72"/>
    <mergeCell ref="C70:C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V70:V72"/>
    <mergeCell ref="W70:W72"/>
    <mergeCell ref="AA70:AA72"/>
    <mergeCell ref="AB70:AB72"/>
    <mergeCell ref="A75:A77"/>
    <mergeCell ref="B75:B77"/>
    <mergeCell ref="C75:C77"/>
    <mergeCell ref="D75:D77"/>
    <mergeCell ref="E75:E77"/>
    <mergeCell ref="F75:F77"/>
    <mergeCell ref="H75:H77"/>
    <mergeCell ref="I75:I77"/>
    <mergeCell ref="J75:J77"/>
    <mergeCell ref="K75:K77"/>
    <mergeCell ref="L75:L77"/>
    <mergeCell ref="M75:M77"/>
    <mergeCell ref="Q75:Q77"/>
    <mergeCell ref="W75:W77"/>
    <mergeCell ref="AD75:AD77"/>
    <mergeCell ref="R75:R77"/>
    <mergeCell ref="S75:S77"/>
    <mergeCell ref="T75:T77"/>
    <mergeCell ref="U75:U77"/>
    <mergeCell ref="V75:V77"/>
  </mergeCells>
  <phoneticPr fontId="7" type="noConversion"/>
  <dataValidations count="3">
    <dataValidation type="whole" errorStyle="information" allowBlank="1" showInputMessage="1" showErrorMessage="1" errorTitle="Sugerencia" error="Se sugiere enunciar la cantidad destinada en números enteros" sqref="N1:O4 O226 N6 N7:O8 N73:O157 O11:O27 N28:O47 N48:N64 N67:O70 O49:O64 N230:O1048576 N158:N229 O158:O224 N9:N27">
      <formula1>0</formula1>
      <formula2>1000000000000</formula2>
    </dataValidation>
    <dataValidation type="list" allowBlank="1" showInputMessage="1" showErrorMessage="1" sqref="AA5:AB5 AB232:AB1048576 AB157">
      <formula1>$K$2:$K$3</formula1>
    </dataValidation>
    <dataValidation type="list" allowBlank="1" showInputMessage="1" showErrorMessage="1" promptTitle="Respuesta" prompt="Seleccione la opción más adecuada" sqref="AB225:AB231 AB73:AB156 AB61:AB70 AB49 AB158:AB215 AB7:AB47">
      <formula1>$K$2:$K$4</formula1>
    </dataValidation>
  </dataValidations>
  <hyperlinks>
    <hyperlink ref="AD87" r:id="rId1"/>
    <hyperlink ref="AD88" r:id="rId2"/>
    <hyperlink ref="AD90" r:id="rId3"/>
    <hyperlink ref="AD91" r:id="rId4"/>
    <hyperlink ref="AD89" r:id="rId5"/>
    <hyperlink ref="AD96" r:id="rId6"/>
    <hyperlink ref="AD97" r:id="rId7"/>
    <hyperlink ref="AD98" r:id="rId8"/>
    <hyperlink ref="AD99" r:id="rId9"/>
    <hyperlink ref="AD100" r:id="rId10"/>
    <hyperlink ref="AD101" r:id="rId11"/>
    <hyperlink ref="U100" r:id="rId12"/>
    <hyperlink ref="AD128" r:id="rId13"/>
    <hyperlink ref="AD129" r:id="rId14"/>
    <hyperlink ref="AD130" r:id="rId15"/>
    <hyperlink ref="AD131" r:id="rId16"/>
    <hyperlink ref="AD132" r:id="rId17"/>
    <hyperlink ref="AD133" r:id="rId18"/>
    <hyperlink ref="AD134" r:id="rId19"/>
    <hyperlink ref="AD135" r:id="rId20"/>
    <hyperlink ref="AD136" r:id="rId21"/>
    <hyperlink ref="AD137" r:id="rId22"/>
    <hyperlink ref="AD138" r:id="rId23"/>
    <hyperlink ref="S200" r:id="rId24"/>
    <hyperlink ref="AD147" r:id="rId25"/>
    <hyperlink ref="AD140" r:id="rId26"/>
    <hyperlink ref="AD141" r:id="rId27"/>
    <hyperlink ref="AD142" r:id="rId28"/>
    <hyperlink ref="AD144" r:id="rId29"/>
    <hyperlink ref="AE140" r:id="rId30"/>
    <hyperlink ref="AF140" r:id="rId31"/>
    <hyperlink ref="AD143" r:id="rId32"/>
    <hyperlink ref="AE143" r:id="rId33"/>
    <hyperlink ref="AE141" r:id="rId34"/>
    <hyperlink ref="AD145" r:id="rId35"/>
    <hyperlink ref="AE142" r:id="rId36"/>
    <hyperlink ref="AE144" r:id="rId37"/>
    <hyperlink ref="AE145" r:id="rId38"/>
    <hyperlink ref="S9" r:id="rId39"/>
    <hyperlink ref="U9" r:id="rId40"/>
    <hyperlink ref="W9" r:id="rId41"/>
    <hyperlink ref="AD9" r:id="rId42"/>
    <hyperlink ref="U10" r:id="rId43"/>
    <hyperlink ref="AD10" r:id="rId44"/>
    <hyperlink ref="Y28" r:id="rId45"/>
    <hyperlink ref="AD28" r:id="rId46"/>
    <hyperlink ref="Y29" r:id="rId47"/>
    <hyperlink ref="AD29" r:id="rId48"/>
    <hyperlink ref="Y30" r:id="rId49"/>
    <hyperlink ref="AD30" r:id="rId50"/>
    <hyperlink ref="AD31" r:id="rId51"/>
    <hyperlink ref="AD32" r:id="rId52"/>
    <hyperlink ref="AD33" r:id="rId53"/>
    <hyperlink ref="AD34" r:id="rId54"/>
    <hyperlink ref="U38" r:id="rId55"/>
    <hyperlink ref="AD38" r:id="rId56"/>
    <hyperlink ref="U35" r:id="rId57"/>
    <hyperlink ref="AD35" r:id="rId58"/>
    <hyperlink ref="U36" r:id="rId59"/>
    <hyperlink ref="AD36" r:id="rId60"/>
    <hyperlink ref="U37" r:id="rId61"/>
    <hyperlink ref="AD37" r:id="rId62"/>
    <hyperlink ref="S35" r:id="rId63"/>
    <hyperlink ref="S36" r:id="rId64"/>
    <hyperlink ref="S37" r:id="rId65"/>
    <hyperlink ref="W35" r:id="rId66"/>
    <hyperlink ref="W36:W37" r:id="rId67" display="http://www.sistemas.contraloria.campeche.gob.mx/SEI/Reportes/wfReportes2020.aspx?anio=2020"/>
    <hyperlink ref="W38" r:id="rId68"/>
    <hyperlink ref="W36" r:id="rId69"/>
    <hyperlink ref="W37" r:id="rId70"/>
    <hyperlink ref="S38" r:id="rId71"/>
    <hyperlink ref="W39" r:id="rId72" display="http://www.sistemas.contraloria.campeche.gob.mx/SEI/Reportes/wfReportes2020.aspx?anio=2020"/>
    <hyperlink ref="W40:W41" r:id="rId73" display="http://www.sistemas.contraloria.campeche.gob.mx/SEI/Reportes/wfReportes2020.aspx?anio=2020"/>
    <hyperlink ref="U67" r:id="rId74"/>
    <hyperlink ref="AD11" r:id="rId75"/>
    <hyperlink ref="AD13" r:id="rId76"/>
    <hyperlink ref="U15" r:id="rId77"/>
    <hyperlink ref="AD14:AD27" r:id="rId78" display="www.educacioncampeche.gob.mx"/>
    <hyperlink ref="AD12" r:id="rId79"/>
  </hyperlinks>
  <pageMargins left="0.7" right="0.7" top="0.75" bottom="0.75" header="0.3" footer="0.3"/>
  <pageSetup orientation="portrait" r:id="rId80"/>
  <extLst>
    <ext xmlns:x14="http://schemas.microsoft.com/office/spreadsheetml/2009/9/main" uri="{CCE6A557-97BC-4b89-ADB6-D9C93CAAB3DF}">
      <x14:dataValidations xmlns:xm="http://schemas.microsoft.com/office/excel/2006/main" count="37">
        <x14:dataValidation type="list" allowBlank="1" showInputMessage="1" showErrorMessage="1" promptTitle="Respuesta" prompt="Seleccione una opción">
          <x14:formula1>
            <xm:f>'C:\Users\Maytrella\OneDrive\Documentos\OFICIOS COVID 2021\EJE 4\SSP\[1. Campeche_Acciones_COVID_VF (2) (1).xlsx]Hoja2'!#REF!</xm:f>
          </x14:formula1>
          <xm:sqref>P140:P145 K140:K145</xm:sqref>
        </x14:dataValidation>
        <x14:dataValidation type="list" allowBlank="1" showInputMessage="1" showErrorMessage="1" errorTitle="Seleccionar Sí o No" promptTitle="Respuesta" prompt="Seleccione Sí o No">
          <x14:formula1>
            <xm:f>'C:\Users\Maytrella\OneDrive\Documentos\OFICIOS COVID 2021\EJE 4\SSP\[1. Campeche_Acciones_COVID_VF (2) (1).xlsx]Hoja2'!#REF!</xm:f>
          </x14:formula1>
          <xm:sqref>L140:L145 J140:J145 R140:R145 T140:T145 V140:V145 X140:X145 AA140:AA145</xm:sqref>
        </x14:dataValidation>
        <x14:dataValidation type="list" allowBlank="1" showInputMessage="1" showErrorMessage="1" promptTitle="Respuesta" prompt="Seleccione una opción">
          <x14:formula1>
            <xm:f>'C:\Users\Rosario\Documents\2021\OFICIOS COVID 2021\EJE 3\[Campeche_Acciones_COVID_VF EJE 3.xlsx]Hoja2'!#REF!</xm:f>
          </x14:formula1>
          <xm:sqref>K94 P94</xm:sqref>
        </x14:dataValidation>
        <x14:dataValidation type="list" allowBlank="1" showInputMessage="1" showErrorMessage="1" errorTitle="Seleccionar Sí o No" promptTitle="Respuesta" prompt="Seleccione Sí o No">
          <x14:formula1>
            <xm:f>'C:\Users\Rosario\Documents\2021\OFICIOS COVID 2021\EJE 3\[Campeche_Acciones_COVID_VF EJE 3.xlsx]Hoja2'!#REF!</xm:f>
          </x14:formula1>
          <xm:sqref>AA94 X94 V94 T94 R94 J94 L94</xm:sqref>
        </x14:dataValidation>
        <x14:dataValidation type="list" allowBlank="1" showInputMessage="1" showErrorMessage="1" promptTitle="Respuesta" prompt="Seleccione una opción">
          <x14:formula1>
            <xm:f>'C:\Users\BetyTorres2017\Downloads\[1. Campeche_Acciones_COVID_VF (2).xlsx]Hoja2'!#REF!</xm:f>
          </x14:formula1>
          <xm:sqref>P95 K95</xm:sqref>
        </x14:dataValidation>
        <x14:dataValidation type="list" allowBlank="1" showInputMessage="1" showErrorMessage="1" errorTitle="Seleccionar Sí o No" promptTitle="Respuesta" prompt="Seleccione Sí o No">
          <x14:formula1>
            <xm:f>'C:\Users\BetyTorres2017\Downloads\[1. Campeche_Acciones_COVID_VF (2).xlsx]Hoja2'!#REF!</xm:f>
          </x14:formula1>
          <xm:sqref>L95 J95 R95 T95 V95 X95 AA95</xm:sqref>
        </x14:dataValidation>
        <x14:dataValidation type="list" allowBlank="1" showInputMessage="1" showErrorMessage="1" promptTitle="Respuesta" prompt="Seleccione una opción">
          <x14:formula1>
            <xm:f>'C:\Users\Rosario\Documents\2021\OFICIOS COVID 2021\Ayutamientos\[1. Campeche_Acciones_COVID_VF_MUNICIPIO DE CANDELARIA-MARZO_2021.xlsx]Hoja2'!#REF!</xm:f>
          </x14:formula1>
          <xm:sqref>P185:P198 K185:K198</xm:sqref>
        </x14:dataValidation>
        <x14:dataValidation type="list" allowBlank="1" showInputMessage="1" showErrorMessage="1" errorTitle="Seleccionar Sí o No" promptTitle="Respuesta" prompt="Seleccione Sí o No">
          <x14:formula1>
            <xm:f>'C:\Users\Rosario\Documents\2021\OFICIOS COVID 2021\Ayutamientos\[1. Campeche_Acciones_COVID_VF_MUNICIPIO DE CANDELARIA-MARZO_2021.xlsx]Hoja2'!#REF!</xm:f>
          </x14:formula1>
          <xm:sqref>J185:J198 X185:X198 AA185:AA198 R185:R198 T185:T198 V185:V198 L185:L198</xm:sqref>
        </x14:dataValidation>
        <x14:dataValidation type="list" allowBlank="1" showInputMessage="1" showErrorMessage="1" promptTitle="Respuesta" prompt="Seleccione una opción">
          <x14:formula1>
            <xm:f>'C:\Users\Rosario\Documents\2021\OFICIOS COVID 2021\Ayutamientos\[1. Campeche_Acciones_COVID_VF Desarrollo Social H. Ayuntamiento Hopelchen.xlsx]Hoja2'!#REF!</xm:f>
          </x14:formula1>
          <xm:sqref>P230:P231 K230:K231</xm:sqref>
        </x14:dataValidation>
        <x14:dataValidation type="list" allowBlank="1" showInputMessage="1" showErrorMessage="1" errorTitle="Seleccionar Sí o No" promptTitle="Respuesta" prompt="Seleccione Sí o No">
          <x14:formula1>
            <xm:f>'C:\Users\Rosario\Documents\2021\OFICIOS COVID 2021\Ayutamientos\[1. Campeche_Acciones_COVID_VF Desarrollo Social H. Ayuntamiento Hopelchen.xlsx]Hoja2'!#REF!</xm:f>
          </x14:formula1>
          <xm:sqref>L230:L231 J230:J231 R230:R231 T230:T231 V230:V231 X230:X231 AA230:AA231</xm:sqref>
        </x14:dataValidation>
        <x14:dataValidation type="list" allowBlank="1" showInputMessage="1" showErrorMessage="1" errorTitle="Seleccionar Sí o No" promptTitle="Respuesta" prompt="Seleccione Sí o No">
          <x14:formula1>
            <xm:f>'[Campeche_Acciones_COVID_DIR. FOMENTO A LA ECONOMIA SOCIAL_SEDESYH.xlsx]Hoja2'!#REF!</xm:f>
          </x14:formula1>
          <xm:sqref>AA9:AA10 X9:X10 V9:V10 T9:T10 R9:R10 J9:J10 L9:L10 O9:O10</xm:sqref>
        </x14:dataValidation>
        <x14:dataValidation type="list" allowBlank="1" showInputMessage="1" showErrorMessage="1" promptTitle="Respuesta" prompt="Seleccione una opción">
          <x14:formula1>
            <xm:f>'[Campeche_Acciones_COVID_DIR. FOMENTO A LA ECONOMIA SOCIAL_SEDESYH.xlsx]Hoja2'!#REF!</xm:f>
          </x14:formula1>
          <xm:sqref>K9:K10 P9:P10</xm:sqref>
        </x14:dataValidation>
        <x14:dataValidation type="list" allowBlank="1" showInputMessage="1" showErrorMessage="1" promptTitle="Respuesta" prompt="Seleccione una opción">
          <x14:formula1>
            <xm:f>'[1. Campeche_Acciones_COVID_VF SEDESYH (1).xlsx]Hoja2'!#REF!</xm:f>
          </x14:formula1>
          <xm:sqref>P7:P8 K7:K8</xm:sqref>
        </x14:dataValidation>
        <x14:dataValidation type="list" allowBlank="1" showInputMessage="1" showErrorMessage="1" errorTitle="Seleccionar Sí o No" promptTitle="Respuesta" prompt="Seleccione Sí o No">
          <x14:formula1>
            <xm:f>'[1. Campeche_Acciones_COVID_VF SEDESYH (1).xlsx]Hoja2'!#REF!</xm:f>
          </x14:formula1>
          <xm:sqref>AA7:AA8 X7:X8 V7:V8 T7:T8 R7:R8 J7:J8 L7:L8</xm:sqref>
        </x14:dataValidation>
        <x14:dataValidation type="list" allowBlank="1" showInputMessage="1" showErrorMessage="1" promptTitle="Respuesta" prompt="Seleccione una opción">
          <x14:formula1>
            <xm:f>'C:\Users\Maytrella\OneDrive\Escritorio\OFICIOS COVID 2021\EJE 1\IEEA\[1. Campeche_Acciones_COVID_VF (IEEA) (1).xlsx]Hoja2'!#REF!</xm:f>
          </x14:formula1>
          <xm:sqref>K28:K30 P28:P30</xm:sqref>
        </x14:dataValidation>
        <x14:dataValidation type="list" allowBlank="1" showInputMessage="1" showErrorMessage="1" errorTitle="Seleccionar Sí o No" promptTitle="Respuesta" prompt="Seleccione Sí o No">
          <x14:formula1>
            <xm:f>'C:\Users\Maytrella\OneDrive\Escritorio\OFICIOS COVID 2021\EJE 1\IEEA\[1. Campeche_Acciones_COVID_VF (IEEA) (1).xlsx]Hoja2'!#REF!</xm:f>
          </x14:formula1>
          <xm:sqref>AA28:AA30 R28:R30 T28:T30 V28:V30 X28:X30 J28:J30 L28:L30</xm:sqref>
        </x14:dataValidation>
        <x14:dataValidation type="list" allowBlank="1" showInputMessage="1" showErrorMessage="1" promptTitle="Respuesta" prompt="Seleccione una opción">
          <x14:formula1>
            <xm:f>'C:\Users\Maytrella\OneDrive\Escritorio\OFICIOS COVID 2021\EJE 1\SALUD\[Campeche_Acciones_COVID_VF SALUD  final 2020 (1).xlsx]Hoja2'!#REF!</xm:f>
          </x14:formula1>
          <xm:sqref>K31:K33 P31:P33</xm:sqref>
        </x14:dataValidation>
        <x14:dataValidation type="list" allowBlank="1" showInputMessage="1" showErrorMessage="1" errorTitle="Seleccionar Sí o No" promptTitle="Respuesta" prompt="Seleccione Sí o No">
          <x14:formula1>
            <xm:f>'C:\Users\Maytrella\OneDrive\Escritorio\OFICIOS COVID 2021\EJE 1\SALUD\[Campeche_Acciones_COVID_VF SALUD  final 2020 (1).xlsx]Hoja2'!#REF!</xm:f>
          </x14:formula1>
          <xm:sqref>J31:J33 R31:R33 T31:T33 V31:V33 X31:X33 AA31:AA33 L31:L33</xm:sqref>
        </x14:dataValidation>
        <x14:dataValidation type="list" allowBlank="1" showInputMessage="1" showErrorMessage="1" errorTitle="Seleccionar Sí o No" promptTitle="Respuesta" prompt="Seleccione Sí o No">
          <x14:formula1>
            <xm:f>'C:\Users\Maytrella\OneDrive\Escritorio\OFICIOS COVID 2021\EJE 1\DIF\[Copia de 1. Campeche_Acciones_COVID_SEDIF (1).xlsx]Hoja2'!#REF!</xm:f>
          </x14:formula1>
          <xm:sqref>AA34 L34 J34 R34 T34 V34 X34</xm:sqref>
        </x14:dataValidation>
        <x14:dataValidation type="list" allowBlank="1" showInputMessage="1" showErrorMessage="1" promptTitle="Respuesta" prompt="Seleccione una opción">
          <x14:formula1>
            <xm:f>'C:\Users\Maytrella\OneDrive\Escritorio\OFICIOS COVID 2021\EJE 1\DIF\[Copia de 1. Campeche_Acciones_COVID_SEDIF (1).xlsx]Hoja2'!#REF!</xm:f>
          </x14:formula1>
          <xm:sqref>K34 P34</xm:sqref>
        </x14:dataValidation>
        <x14:dataValidation type="list" allowBlank="1" showInputMessage="1" showErrorMessage="1" errorTitle="Seleccionar Sí o No" promptTitle="Respuesta" prompt="Seleccione Sí o No">
          <x14:formula1>
            <xm:f>'C:\Subdirección de Planeación\2021\SEPLAN\enviado por las areas\[Asistencia Alimentaria.xlsx]Hoja2'!#REF!</xm:f>
          </x14:formula1>
          <xm:sqref>AA35:AA38 T35:T38 V35:V38 X35:X38 J35:J38 R35:R38 L35:L38</xm:sqref>
        </x14:dataValidation>
        <x14:dataValidation type="list" allowBlank="1" showInputMessage="1" showErrorMessage="1" promptTitle="Respuesta" prompt="Seleccione una opción">
          <x14:formula1>
            <xm:f>'C:\Subdirección de Planeación\2021\SEPLAN\enviado por las areas\[Asistencia Alimentaria.xlsx]Hoja2'!#REF!</xm:f>
          </x14:formula1>
          <xm:sqref>P35:P38 K35:K38</xm:sqref>
        </x14:dataValidation>
        <x14:dataValidation type="list" allowBlank="1" showInputMessage="1" showErrorMessage="1" promptTitle="Respuesta" prompt="Seleccione una opción">
          <x14:formula1>
            <xm:f>[DASyD.xlsx]Hoja2!#REF!</xm:f>
          </x14:formula1>
          <xm:sqref>K39:K41 P39:P41</xm:sqref>
        </x14:dataValidation>
        <x14:dataValidation type="list" allowBlank="1" showInputMessage="1" showErrorMessage="1" errorTitle="Seleccionar Sí o No" promptTitle="Respuesta" prompt="Seleccione Sí o No">
          <x14:formula1>
            <xm:f>[DASyD.xlsx]Hoja2!#REF!</xm:f>
          </x14:formula1>
          <xm:sqref>X39:X41 V39:V41 T39:T41 R39:R41 J39:J41 L39:L41 AA39:AA41</xm:sqref>
        </x14:dataValidation>
        <x14:dataValidation type="list" allowBlank="1" showInputMessage="1" showErrorMessage="1" promptTitle="Respuesta" prompt="Seleccione una opción">
          <x14:formula1>
            <xm:f>[DDFyV.xlsx]Hoja2!#REF!</xm:f>
          </x14:formula1>
          <xm:sqref>P42 K42</xm:sqref>
        </x14:dataValidation>
        <x14:dataValidation type="list" allowBlank="1" showInputMessage="1" showErrorMessage="1" errorTitle="Seleccionar Sí o No" promptTitle="Respuesta" prompt="Seleccione Sí o No">
          <x14:formula1>
            <xm:f>[DDFyV.xlsx]Hoja2!#REF!</xm:f>
          </x14:formula1>
          <xm:sqref>V42 T42 R42 J42 L42 AA42 X42</xm:sqref>
        </x14:dataValidation>
        <x14:dataValidation type="list" allowBlank="1" showInputMessage="1" showErrorMessage="1" promptTitle="Respuesta" prompt="Seleccione una opción">
          <x14:formula1>
            <xm:f>'[EJE 1 Campeche_Acciones_COVID_VF (1).xlsx]Hoja2'!#REF!</xm:f>
          </x14:formula1>
          <xm:sqref>K43:K47 P43:P47</xm:sqref>
        </x14:dataValidation>
        <x14:dataValidation type="list" allowBlank="1" showInputMessage="1" showErrorMessage="1" errorTitle="Seleccionar Sí o No" promptTitle="Respuesta" prompt="Seleccione Sí o No">
          <x14:formula1>
            <xm:f>'[EJE 1 Campeche_Acciones_COVID_VF (1).xlsx]Hoja2'!#REF!</xm:f>
          </x14:formula1>
          <xm:sqref>J43:J47 R43:R47 T43:T47 V43:V47 X43:X47 AA43:AA47 L43:L47</xm:sqref>
        </x14:dataValidation>
        <x14:dataValidation type="list" allowBlank="1" showInputMessage="1" showErrorMessage="1" promptTitle="Respuesta" prompt="Seleccione una opción">
          <x14:formula1>
            <xm:f>'F:\EJE 2\SEDECO\[1. Campeche_Acciones_COVID_VF (1).xlsx]Hoja2'!#REF!</xm:f>
          </x14:formula1>
          <xm:sqref>P67:P70 P49:P64 K73:K75 K61:K70 K49 P73:P77</xm:sqref>
        </x14:dataValidation>
        <x14:dataValidation type="list" allowBlank="1" showInputMessage="1" showErrorMessage="1" errorTitle="Seleccionar Sí o No" promptTitle="Respuesta" prompt="Seleccione Sí o No">
          <x14:formula1>
            <xm:f>'F:\EJE 2\SEDECO\[1. Campeche_Acciones_COVID_VF (1).xlsx]Hoja2'!#REF!</xm:f>
          </x14:formula1>
          <xm:sqref>X49:X64 X67:X77</xm:sqref>
        </x14:dataValidation>
        <x14:dataValidation type="list" allowBlank="1" showInputMessage="1" showErrorMessage="1" errorTitle="Seleccionar Sí o No" promptTitle="Respuesta" prompt="Seleccione Sí o No">
          <x14:formula1>
            <xm:f>'[sdr.Campeche_Acciones_COVID_VF (Autoguardado).xlsx]Hoja2'!#REF!</xm:f>
          </x14:formula1>
          <xm:sqref>L78 J78 R78 T78 V78 X78 AA78</xm:sqref>
        </x14:dataValidation>
        <x14:dataValidation type="list" allowBlank="1" showInputMessage="1" showErrorMessage="1" promptTitle="Respuesta" prompt="Seleccione una opción">
          <x14:formula1>
            <xm:f>'[sdr.Campeche_Acciones_COVID_VF (Autoguardado).xlsx]Hoja2'!#REF!</xm:f>
          </x14:formula1>
          <xm:sqref>K78 P78</xm:sqref>
        </x14:dataValidation>
        <x14:dataValidation type="list" allowBlank="1" showInputMessage="1" showErrorMessage="1" promptTitle="Respuesta" prompt="Seleccione una opción">
          <x14:formula1>
            <xm:f>'[Acciones COVID STPSCAM 2.xlsx]Hoja2'!#REF!</xm:f>
          </x14:formula1>
          <xm:sqref>P92:P93 K92:K93</xm:sqref>
        </x14:dataValidation>
        <x14:dataValidation type="list" allowBlank="1" showInputMessage="1" showErrorMessage="1" errorTitle="Seleccionar Sí o No" promptTitle="Respuesta" prompt="Seleccione Sí o No">
          <x14:formula1>
            <xm:f>'[Acciones COVID STPSCAM 2.xlsx]Hoja2'!#REF!</xm:f>
          </x14:formula1>
          <xm:sqref>L92:L93 J92:J93 R92:R93 T92:T93 V92:V93 X92:X93 AA92:AA93</xm:sqref>
        </x14:dataValidation>
        <x14:dataValidation type="list" allowBlank="1" showInputMessage="1" showErrorMessage="1" promptTitle="Respuesta" prompt="Seleccione una opción">
          <x14:formula1>
            <xm:f>'F:\[Campeche_Acciones_COVID_SEDUC.xlsx]Hoja2'!#REF!</xm:f>
          </x14:formula1>
          <xm:sqref>P11:P27</xm:sqref>
        </x14:dataValidation>
        <x14:dataValidation type="list" allowBlank="1" showInputMessage="1" showErrorMessage="1" errorTitle="Seleccionar Sí o No" promptTitle="Respuesta" prompt="Seleccione Sí o No">
          <x14:formula1>
            <xm:f>'F:\[Campeche_Acciones_COVID_SEDUC.xlsx]Hoja2'!#REF!</xm:f>
          </x14:formula1>
          <xm:sqref>X11:X27 V11:V27 T11:T27 R11:R27 L11:L27 J11:J27 AA11:AA27</xm:sqref>
        </x14:dataValidation>
        <x14:dataValidation type="list" allowBlank="1" showInputMessage="1" showErrorMessage="1" promptTitle="Respuesta" prompt="Seleccione una opción">
          <x14:formula1>
            <xm:f>'F:\[Campeche_Acciones_COVID_SEDUC.xlsx]Hoja2'!#REF!</xm:f>
          </x14:formula1>
          <xm:sqref>K11:K27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 sqref="E1:E1048576"/>
    </sheetView>
  </sheetViews>
  <sheetFormatPr baseColWidth="10" defaultRowHeight="15"/>
  <sheetData>
    <row r="1" spans="1:5">
      <c r="A1" t="s">
        <v>37</v>
      </c>
      <c r="C1" t="s">
        <v>45</v>
      </c>
      <c r="D1" t="s">
        <v>46</v>
      </c>
      <c r="E1" t="s">
        <v>49</v>
      </c>
    </row>
    <row r="2" spans="1:5">
      <c r="A2" t="s">
        <v>38</v>
      </c>
      <c r="C2" t="s">
        <v>10</v>
      </c>
      <c r="D2" t="s">
        <v>47</v>
      </c>
      <c r="E2" t="s">
        <v>10</v>
      </c>
    </row>
    <row r="3" spans="1:5">
      <c r="A3" t="s">
        <v>39</v>
      </c>
      <c r="C3" t="s">
        <v>11</v>
      </c>
      <c r="D3" t="s">
        <v>48</v>
      </c>
      <c r="E3" t="s">
        <v>11</v>
      </c>
    </row>
    <row r="4" spans="1:5">
      <c r="A4" t="s">
        <v>40</v>
      </c>
      <c r="E4" t="s">
        <v>36</v>
      </c>
    </row>
    <row r="5" spans="1:5">
      <c r="A5" t="s">
        <v>41</v>
      </c>
    </row>
    <row r="6" spans="1:5">
      <c r="A6" t="s">
        <v>42</v>
      </c>
    </row>
    <row r="7" spans="1:5">
      <c r="A7" t="s">
        <v>43</v>
      </c>
    </row>
    <row r="8" spans="1: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sheetData>
    <row r="1" spans="1:1">
      <c r="A1" t="s">
        <v>9</v>
      </c>
    </row>
    <row r="2" spans="1:1">
      <c r="A2" t="s">
        <v>10</v>
      </c>
    </row>
    <row r="3" spans="1:1">
      <c r="A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Campeche</vt:lpstr>
      <vt:lpstr>Hoja2</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garcía</dc:creator>
  <cp:lastModifiedBy>Rosario</cp:lastModifiedBy>
  <dcterms:created xsi:type="dcterms:W3CDTF">2020-06-09T20:28:35Z</dcterms:created>
  <dcterms:modified xsi:type="dcterms:W3CDTF">2021-03-23T17:53:17Z</dcterms:modified>
</cp:coreProperties>
</file>