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opor\OneDrive\Escritorio\Actividades 2024\informe anual 2024\"/>
    </mc:Choice>
  </mc:AlternateContent>
  <xr:revisionPtr revIDLastSave="0" documentId="13_ncr:1_{86862DC8-31C9-42C1-9C73-B357495906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cretarias" sheetId="2" r:id="rId1"/>
    <sheet name="descentralizados" sheetId="4" r:id="rId2"/>
  </sheets>
  <externalReferences>
    <externalReference r:id="rId3"/>
    <externalReference r:id="rId4"/>
    <externalReference r:id="rId5"/>
  </externalReferences>
  <definedNames>
    <definedName name="_xlnm._FilterDatabase" localSheetId="1" hidden="1">descentralizados!$A$3:$D$46</definedName>
    <definedName name="_xlnm._FilterDatabase" localSheetId="0" hidden="1">secretarias!$A$3:$D$19</definedName>
    <definedName name="resultados">[1]cmb!$G$2:$G$9</definedName>
    <definedName name="temassisai">[2]cmb!$I$2:$I$35</definedName>
    <definedName name="temáticas">[3]cmb!$I$2:$I$10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C2" i="2"/>
  <c r="D2" i="4"/>
  <c r="C2" i="4"/>
</calcChain>
</file>

<file path=xl/sharedStrings.xml><?xml version="1.0" encoding="utf-8"?>
<sst xmlns="http://schemas.openxmlformats.org/spreadsheetml/2006/main" count="69" uniqueCount="64">
  <si>
    <t>Recibidas</t>
  </si>
  <si>
    <t>Atendidas</t>
  </si>
  <si>
    <t>Administración Portuaria Integral de Campeche, S.A de C.V.</t>
  </si>
  <si>
    <t>Comisión de Conciliación y Arbitraje Médico del Estado de Campeche</t>
  </si>
  <si>
    <t xml:space="preserve">Consejería Jurídica </t>
  </si>
  <si>
    <t>Fiscalía General del Estado de Campeche</t>
  </si>
  <si>
    <t>Coordinación General de la Oficina de la Gobernadora</t>
  </si>
  <si>
    <t>Instituto de Seguridad y Servicios Sociales de los Trabajadores del Estado de Campeche</t>
  </si>
  <si>
    <t>Secretaría de Desarrollo Económico</t>
  </si>
  <si>
    <t>Instituto Estatal para el Fomento de las Actividades Artesanales en Campeche</t>
  </si>
  <si>
    <t>Secretaría de Desarrollo Agropecuario (SDA)</t>
  </si>
  <si>
    <t>Instituto de Pesca y Acuacultura del Estado de Campeche (INPESCA)</t>
  </si>
  <si>
    <t>Secretaría de Bienestar (SEBIEN)</t>
  </si>
  <si>
    <t xml:space="preserve">Comisión Estatal de Desarrollo de Suelo y Vivienda </t>
  </si>
  <si>
    <t>Instituto de Cultura y Artes del Estado de Campeche</t>
  </si>
  <si>
    <t>Instituto del Deporte del Estado de Campeche</t>
  </si>
  <si>
    <t>Instituto de Desarrollo y Formación Social del Estado de Campeche</t>
  </si>
  <si>
    <t>Instituto de la Juventud del Estado de Campeche</t>
  </si>
  <si>
    <t>Instituto de la Mujer del Estado de Campeche</t>
  </si>
  <si>
    <t>Comisión de Agua Potable y Alcantarillado del Estado de Campeche</t>
  </si>
  <si>
    <t>Autoridad del Patrimonio Cultural del Estado de Campeche</t>
  </si>
  <si>
    <t>Secretaría de Educación</t>
  </si>
  <si>
    <t>Colegio de Bachilleres del Estado de Campeche</t>
  </si>
  <si>
    <t>Colegio de Educación Profesional Técnica del Estado de Campeche</t>
  </si>
  <si>
    <t>Consejo Estatal de Investigación Científica y Desarrollo Tecnológico del Estado de Campeche</t>
  </si>
  <si>
    <t>Colegio de Estudios Científicos y Tecnológicos del Estado de Campeche</t>
  </si>
  <si>
    <t>Instituto de Capacitación para el Trabajo del Estado de Campeche</t>
  </si>
  <si>
    <t>Instituto Estatal de la Educación para los Adultos</t>
  </si>
  <si>
    <t>Instituto de la Infraestructura Física Educativa del Estado de Campeche</t>
  </si>
  <si>
    <t>Instituto Tecnológico Superior de Calkiní</t>
  </si>
  <si>
    <t>Instituto Tecnológico Superior de Champotón</t>
  </si>
  <si>
    <t>Instituto Tecnológico Superior de Escárcega</t>
  </si>
  <si>
    <t>Instituto Tecnológico  Superior de Hopelchén</t>
  </si>
  <si>
    <t>Universidad Tecnológica de Calakmul</t>
  </si>
  <si>
    <t>Universidad Tecnológica de Campeche</t>
  </si>
  <si>
    <t>Universidad Tecnológica de Candelaria</t>
  </si>
  <si>
    <t>Fundación Pablo García</t>
  </si>
  <si>
    <t xml:space="preserve">Secretaría de Administración y Finanzas </t>
  </si>
  <si>
    <t>Secretaría de la Contraloría</t>
  </si>
  <si>
    <t>Secretaría de Medio Ambiente, Biodiversidad, Cambio Climático y Energía (SEMABICCE)</t>
  </si>
  <si>
    <t>Agencia de Energía del Estado de Campeche</t>
  </si>
  <si>
    <t>Promotora para la Conservación y Desarrollo Sustentable del Estado de Campeche, Ximbal.</t>
  </si>
  <si>
    <t>Secretaría de Modernización Administrativa e Innovación Gubernamental (SEMAIG)</t>
  </si>
  <si>
    <t>Instituto de Información Estadística, Geográfica y Catastral del Estado de Campeche</t>
  </si>
  <si>
    <t>Secretaría de Protección Civil</t>
  </si>
  <si>
    <t>Secretaría de Salud</t>
  </si>
  <si>
    <t>Hospital Dr. Manuel Campos</t>
  </si>
  <si>
    <t>Hospital Psiquiátrico de Campeche</t>
  </si>
  <si>
    <t>Instituto de Servicios Descentralizados de Salud Pública del Estado de Campeche</t>
  </si>
  <si>
    <t>Sistema de Atención a Niños, Niñas y Adolescentes Farmacodependientes del Estado de Campeche “Vida Nueva”</t>
  </si>
  <si>
    <t>Sistema para el Desarrollo Integral de la Familia del Estado de Campeche</t>
  </si>
  <si>
    <t>Secretaría de Protección y  Seguridad Ciudadana (SPSC)</t>
  </si>
  <si>
    <t>Secretaría de Turismo</t>
  </si>
  <si>
    <t>Promotora de Eventos Artísticos, Culturales y de Convenciones del Estado de Campeche</t>
  </si>
  <si>
    <t>Secretaría de Gobierno</t>
  </si>
  <si>
    <t>Instituto de Acceso a la Justicia del Estado de Campeche</t>
  </si>
  <si>
    <t>Sistema de Televisión y Radio de Campeche</t>
  </si>
  <si>
    <t>Centro de Conciliación Laboral del Estado de Campeche</t>
  </si>
  <si>
    <t>Secretaría Ejecutiva del Sistema Anticorrupción del Estado de Campeche</t>
  </si>
  <si>
    <t>Secretaría de Inclusión</t>
  </si>
  <si>
    <t>Sujeto Obligado</t>
  </si>
  <si>
    <t>N.</t>
  </si>
  <si>
    <t>TOTAL</t>
  </si>
  <si>
    <t xml:space="preserve">Secretaría de Desarrollo Territorial, Urbano y Obras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</si>
</sst>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Informes%20Semestrales%20enero-junio%202019%20de%20la%20COTAIPEC/formato%20detallado%20de%20informe%20semestra%20primer%20sem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9132.26851/pendientes%202022-I-Cotaipec-ISSIEP%2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15460.47584/2021-II-Cotaipec-ISSIEP-01%20INFOMEX%201%20jul.%20a%2012%20se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Detallado"/>
      <sheetName val="cmb"/>
    </sheetNames>
    <sheetDataSet>
      <sheetData sheetId="0"/>
      <sheetData sheetId="1">
        <row r="2">
          <cell r="G2" t="str">
            <v>SELECCIONAR EL RESULTADO DE LA SOLICITUD DE LA LISTA DESPLEGABLE 
(Seleccionar esta celda y posteriormente el botón de despliegue a la derecha)</v>
          </cell>
        </row>
        <row r="3">
          <cell r="G3" t="str">
            <v>a) No competencia</v>
          </cell>
        </row>
        <row r="4">
          <cell r="G4" t="str">
            <v>b) Solicitud improcedente (desechada)</v>
          </cell>
        </row>
        <row r="5">
          <cell r="G5" t="str">
            <v>c) Inexistencia de la información</v>
          </cell>
        </row>
        <row r="6">
          <cell r="G6" t="str">
            <v>d) Entrega de información con costo</v>
          </cell>
        </row>
        <row r="7">
          <cell r="G7" t="str">
            <v>e) Entrega de información sin costo</v>
          </cell>
        </row>
        <row r="8">
          <cell r="G8" t="str">
            <v>f) Acceso restringido confidencial</v>
          </cell>
        </row>
        <row r="9">
          <cell r="G9" t="str">
            <v>g) Acceso restringido reservada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Detallado"/>
      <sheetName val="instructivo"/>
      <sheetName val="cmb"/>
    </sheetNames>
    <sheetDataSet>
      <sheetData sheetId="0" refreshError="1"/>
      <sheetData sheetId="1" refreshError="1"/>
      <sheetData sheetId="2">
        <row r="2">
          <cell r="I2" t="str">
            <v>SELECCIONAR LA TEMÁTICA DE LA SOLICITUD DE LA LISTA DESPLEGABLE 
(Seleccionar esta celda y posteriormente el botón de despliegue a la derecha)</v>
          </cell>
        </row>
        <row r="3">
          <cell r="I3" t="str">
            <v>(1) Actividades de la institución</v>
          </cell>
        </row>
        <row r="4">
          <cell r="I4" t="str">
            <v>(2) Archivos</v>
          </cell>
        </row>
        <row r="5">
          <cell r="I5" t="str">
            <v>(3) Auditorías</v>
          </cell>
        </row>
        <row r="6">
          <cell r="I6" t="str">
            <v>(4) Campañas electorales</v>
          </cell>
        </row>
        <row r="7">
          <cell r="I7" t="str">
            <v>(5) Compras públicas y contratos</v>
          </cell>
        </row>
        <row r="8">
          <cell r="I8" t="str">
            <v>(6) Comunidades LGTBI</v>
          </cell>
        </row>
        <row r="9">
          <cell r="I9" t="str">
            <v>(7) Comunidades indígenas</v>
          </cell>
        </row>
        <row r="10">
          <cell r="I10" t="str">
            <v>(8) Datos personales</v>
          </cell>
        </row>
        <row r="11">
          <cell r="I11" t="str">
            <v>(9) Desastres y protección civil</v>
          </cell>
        </row>
        <row r="12">
          <cell r="I12" t="str">
            <v>(10) Discriminación</v>
          </cell>
        </row>
        <row r="13">
          <cell r="I13" t="str">
            <v>(11) Educación</v>
          </cell>
        </row>
        <row r="14">
          <cell r="I14" t="str">
            <v>(12) Estructura orgánica</v>
          </cell>
        </row>
        <row r="15">
          <cell r="I15" t="str">
            <v>(13) Gastos</v>
          </cell>
        </row>
        <row r="16">
          <cell r="I16" t="str">
            <v>(14) Igualdad de Género</v>
          </cell>
        </row>
        <row r="17">
          <cell r="I17" t="str">
            <v>(15) Información generada o administrada por el sujeto obligado</v>
          </cell>
        </row>
        <row r="18">
          <cell r="I18" t="str">
            <v>(16) Información sobre servidores públicos</v>
          </cell>
        </row>
        <row r="19">
          <cell r="I19" t="str">
            <v>(17) Legislación</v>
          </cell>
        </row>
        <row r="20">
          <cell r="I20" t="str">
            <v>(18) Medio ambiente</v>
          </cell>
        </row>
        <row r="21">
          <cell r="I21" t="str">
            <v>(19) Movilizaciones, conflictos sociales y políticos</v>
          </cell>
        </row>
        <row r="22">
          <cell r="I22" t="str">
            <v>(20) Otros más frecuentes</v>
          </cell>
        </row>
        <row r="23">
          <cell r="I23" t="str">
            <v>(21) Programas de desarrollo urbano</v>
          </cell>
        </row>
        <row r="24">
          <cell r="I24" t="str">
            <v>(22) Programas de subsidios</v>
          </cell>
        </row>
        <row r="25">
          <cell r="I25" t="str">
            <v>(23) Programas sociales</v>
          </cell>
        </row>
        <row r="26">
          <cell r="I26" t="str">
            <v>(24) Salud</v>
          </cell>
        </row>
        <row r="27">
          <cell r="I27" t="str">
            <v>(25) Sanciones</v>
          </cell>
        </row>
        <row r="28">
          <cell r="I28" t="str">
            <v>(26) Seguridad Nacional</v>
          </cell>
        </row>
        <row r="29">
          <cell r="I29" t="str">
            <v>(27) Sentencias y resoluciones</v>
          </cell>
        </row>
        <row r="30">
          <cell r="I30" t="str">
            <v>(28) Servicios urbanos</v>
          </cell>
        </row>
        <row r="31">
          <cell r="I31" t="str">
            <v>(29) Turismo</v>
          </cell>
        </row>
        <row r="32">
          <cell r="I32" t="str">
            <v>(30) Uso de recursos públicos</v>
          </cell>
        </row>
        <row r="33">
          <cell r="I33" t="str">
            <v>(31) Vialidad y transporte público</v>
          </cell>
        </row>
        <row r="34">
          <cell r="I34" t="str">
            <v>(32) Violaciones a Derechos Humanos</v>
          </cell>
        </row>
        <row r="35">
          <cell r="I35" t="str">
            <v>(33) Vivienda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Detallado"/>
      <sheetName val="instructivo"/>
      <sheetName val="cmb"/>
    </sheetNames>
    <sheetDataSet>
      <sheetData sheetId="0" refreshError="1"/>
      <sheetData sheetId="1" refreshError="1"/>
      <sheetData sheetId="2">
        <row r="2">
          <cell r="I2" t="str">
            <v>SELECCIONAR LA TEMÁTICA DE LA SOLICITUD DE LA LISTA DESPLEGABLE 
(Seleccionar esta celda y posteriormente el botón de despliegue a la derecha)</v>
          </cell>
        </row>
        <row r="3">
          <cell r="I3" t="str">
            <v>a) Uso de recursos públicos</v>
          </cell>
        </row>
        <row r="4">
          <cell r="I4" t="str">
            <v>b) Estadísticas, evaluaciones y estudios</v>
          </cell>
        </row>
        <row r="5">
          <cell r="I5" t="str">
            <v>c) Informes</v>
          </cell>
        </row>
        <row r="6">
          <cell r="I6" t="str">
            <v>d) Determinaciones de autoridad</v>
          </cell>
        </row>
        <row r="7">
          <cell r="I7" t="str">
            <v>e) Atención a la ciudadanía</v>
          </cell>
        </row>
        <row r="8">
          <cell r="I8" t="str">
            <v>f) Indicadores</v>
          </cell>
        </row>
        <row r="9">
          <cell r="I9" t="str">
            <v>g) Organización interna y funcionamiento</v>
          </cell>
        </row>
        <row r="10">
          <cell r="I10" t="str">
            <v>h) No constituye una solicitud de información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DE99CD-855B-4EE8-AAD6-4A7C1855F354}" name="Tabla2" displayName="Tabla2" ref="A3:D19" totalsRowShown="0" dataDxfId="9">
  <sortState xmlns:xlrd2="http://schemas.microsoft.com/office/spreadsheetml/2017/richdata2" ref="A4:D19">
    <sortCondition descending="1" ref="C4:C19"/>
  </sortState>
  <tableColumns count="4">
    <tableColumn id="1" xr3:uid="{2633C416-F67E-40C2-9918-8BC079C0F344}" name="N." dataDxfId="8"/>
    <tableColumn id="2" xr3:uid="{01F4BE96-9EB0-48FB-8773-D52404207D0F}" name="Sujeto Obligado" dataDxfId="7"/>
    <tableColumn id="3" xr3:uid="{9B85881B-DB64-42A6-8389-3EB403F8D415}" name="Recibidas" dataDxfId="6"/>
    <tableColumn id="4" xr3:uid="{7132F2D0-F3EA-406F-AA74-673778560F0B}" name="Atendidas" dataDxfId="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B27920-A838-4375-8B25-593E3640ED0A}" name="Tabla1" displayName="Tabla1" ref="A3:D46" totalsRowShown="0" dataDxfId="4">
  <sortState xmlns:xlrd2="http://schemas.microsoft.com/office/spreadsheetml/2017/richdata2" ref="A4:D46">
    <sortCondition descending="1" ref="C4:C46"/>
  </sortState>
  <tableColumns count="4">
    <tableColumn id="1" xr3:uid="{F93B4FB7-D315-4C7B-9A6C-433236C86F89}" name="N." dataDxfId="3"/>
    <tableColumn id="2" xr3:uid="{810774FD-618C-48E1-B231-41A5F5572F04}" name="Sujeto Obligado" dataDxfId="2"/>
    <tableColumn id="3" xr3:uid="{6A998C89-157F-4B7A-85EF-6F29DC4631B3}" name="Recibidas" dataDxfId="1"/>
    <tableColumn id="4" xr3:uid="{FF0EEA2D-9A0C-4C2F-99A7-E7B63EAD0B58}" name="Atendida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DA2D-B31A-4351-AFA6-9186A6F42D95}">
  <dimension ref="A1:D19"/>
  <sheetViews>
    <sheetView tabSelected="1" workbookViewId="0">
      <selection activeCell="G11" sqref="G11"/>
    </sheetView>
  </sheetViews>
  <sheetFormatPr baseColWidth="10" defaultColWidth="9.1796875" defaultRowHeight="14.5" x14ac:dyDescent="0.35"/>
  <cols>
    <col min="1" max="1" width="6.453125" customWidth="1"/>
    <col min="2" max="2" width="61.54296875" customWidth="1"/>
    <col min="3" max="3" width="10.90625" style="3" customWidth="1"/>
    <col min="4" max="4" width="11.453125" customWidth="1"/>
  </cols>
  <sheetData>
    <row r="1" spans="1:4" s="2" customFormat="1" x14ac:dyDescent="0.35">
      <c r="A1" s="1"/>
      <c r="C1" s="1"/>
      <c r="D1" s="1"/>
    </row>
    <row r="2" spans="1:4" s="2" customFormat="1" x14ac:dyDescent="0.35">
      <c r="A2" s="1"/>
      <c r="B2" s="6" t="s">
        <v>62</v>
      </c>
      <c r="C2" s="1">
        <f>SUM(Tabla2[Recibidas])</f>
        <v>1436</v>
      </c>
      <c r="D2" s="1">
        <f>SUM(Tabla2[Atendidas])</f>
        <v>1429</v>
      </c>
    </row>
    <row r="3" spans="1:4" s="2" customFormat="1" x14ac:dyDescent="0.35">
      <c r="A3" s="1" t="s">
        <v>61</v>
      </c>
      <c r="B3" s="2" t="s">
        <v>60</v>
      </c>
      <c r="C3" s="1" t="s">
        <v>0</v>
      </c>
      <c r="D3" s="2" t="s">
        <v>1</v>
      </c>
    </row>
    <row r="4" spans="1:4" x14ac:dyDescent="0.35">
      <c r="A4" s="3">
        <v>1</v>
      </c>
      <c r="B4" s="4" t="s">
        <v>54</v>
      </c>
      <c r="C4" s="3">
        <v>287</v>
      </c>
      <c r="D4" s="3">
        <v>282</v>
      </c>
    </row>
    <row r="5" spans="1:4" x14ac:dyDescent="0.35">
      <c r="A5" s="3">
        <v>2</v>
      </c>
      <c r="B5" s="4" t="s">
        <v>37</v>
      </c>
      <c r="C5" s="3">
        <v>187</v>
      </c>
      <c r="D5" s="3">
        <v>187</v>
      </c>
    </row>
    <row r="6" spans="1:4" x14ac:dyDescent="0.35">
      <c r="A6" s="3">
        <v>3</v>
      </c>
      <c r="B6" s="4" t="s">
        <v>45</v>
      </c>
      <c r="C6" s="3">
        <v>175</v>
      </c>
      <c r="D6" s="3">
        <v>175</v>
      </c>
    </row>
    <row r="7" spans="1:4" x14ac:dyDescent="0.35">
      <c r="A7" s="3">
        <v>4</v>
      </c>
      <c r="B7" s="4" t="s">
        <v>51</v>
      </c>
      <c r="C7" s="3">
        <v>169</v>
      </c>
      <c r="D7" s="3">
        <v>169</v>
      </c>
    </row>
    <row r="8" spans="1:4" x14ac:dyDescent="0.35">
      <c r="A8" s="3">
        <v>5</v>
      </c>
      <c r="B8" s="4" t="s">
        <v>63</v>
      </c>
      <c r="C8" s="3">
        <v>109</v>
      </c>
      <c r="D8" s="3">
        <v>109</v>
      </c>
    </row>
    <row r="9" spans="1:4" x14ac:dyDescent="0.35">
      <c r="A9" s="3">
        <v>6</v>
      </c>
      <c r="B9" s="4" t="s">
        <v>21</v>
      </c>
      <c r="C9" s="3">
        <v>107</v>
      </c>
      <c r="D9" s="3">
        <v>107</v>
      </c>
    </row>
    <row r="10" spans="1:4" x14ac:dyDescent="0.35">
      <c r="A10" s="3">
        <v>7</v>
      </c>
      <c r="B10" s="4" t="s">
        <v>12</v>
      </c>
      <c r="C10" s="3">
        <v>86</v>
      </c>
      <c r="D10" s="3">
        <v>86</v>
      </c>
    </row>
    <row r="11" spans="1:4" x14ac:dyDescent="0.35">
      <c r="A11" s="3">
        <v>8</v>
      </c>
      <c r="B11" s="4" t="s">
        <v>38</v>
      </c>
      <c r="C11" s="3">
        <v>62</v>
      </c>
      <c r="D11" s="3">
        <v>62</v>
      </c>
    </row>
    <row r="12" spans="1:4" ht="26.5" x14ac:dyDescent="0.35">
      <c r="A12" s="3">
        <v>9</v>
      </c>
      <c r="B12" s="4" t="s">
        <v>39</v>
      </c>
      <c r="C12" s="3">
        <v>61</v>
      </c>
      <c r="D12" s="3">
        <v>60</v>
      </c>
    </row>
    <row r="13" spans="1:4" x14ac:dyDescent="0.35">
      <c r="A13" s="3">
        <v>10</v>
      </c>
      <c r="B13" s="4" t="s">
        <v>8</v>
      </c>
      <c r="C13" s="3">
        <v>35</v>
      </c>
      <c r="D13" s="3">
        <v>35</v>
      </c>
    </row>
    <row r="14" spans="1:4" x14ac:dyDescent="0.35">
      <c r="A14" s="3">
        <v>11</v>
      </c>
      <c r="B14" s="4" t="s">
        <v>44</v>
      </c>
      <c r="C14" s="3">
        <v>34</v>
      </c>
      <c r="D14" s="3">
        <v>34</v>
      </c>
    </row>
    <row r="15" spans="1:4" x14ac:dyDescent="0.35">
      <c r="A15" s="3">
        <v>12</v>
      </c>
      <c r="B15" s="4" t="s">
        <v>52</v>
      </c>
      <c r="C15" s="3">
        <v>34</v>
      </c>
      <c r="D15" s="3">
        <v>33</v>
      </c>
    </row>
    <row r="16" spans="1:4" ht="26.5" x14ac:dyDescent="0.35">
      <c r="A16" s="3">
        <v>13</v>
      </c>
      <c r="B16" s="4" t="s">
        <v>42</v>
      </c>
      <c r="C16" s="3">
        <v>33</v>
      </c>
      <c r="D16" s="3">
        <v>33</v>
      </c>
    </row>
    <row r="17" spans="1:4" x14ac:dyDescent="0.35">
      <c r="A17" s="3">
        <v>14</v>
      </c>
      <c r="B17" s="4" t="s">
        <v>10</v>
      </c>
      <c r="C17" s="3">
        <v>22</v>
      </c>
      <c r="D17" s="3">
        <v>22</v>
      </c>
    </row>
    <row r="18" spans="1:4" x14ac:dyDescent="0.35">
      <c r="A18" s="3">
        <v>15</v>
      </c>
      <c r="B18" s="4" t="s">
        <v>58</v>
      </c>
      <c r="C18" s="3">
        <v>18</v>
      </c>
      <c r="D18" s="3">
        <v>18</v>
      </c>
    </row>
    <row r="19" spans="1:4" x14ac:dyDescent="0.35">
      <c r="A19" s="3">
        <v>16</v>
      </c>
      <c r="B19" s="4" t="s">
        <v>59</v>
      </c>
      <c r="C19" s="3">
        <v>17</v>
      </c>
      <c r="D19" s="3">
        <v>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83A1-0556-449C-B140-1465E481E4C1}">
  <dimension ref="A1:D46"/>
  <sheetViews>
    <sheetView workbookViewId="0">
      <selection activeCell="F8" sqref="F8"/>
    </sheetView>
  </sheetViews>
  <sheetFormatPr baseColWidth="10" defaultColWidth="9.1796875" defaultRowHeight="14.5" x14ac:dyDescent="0.35"/>
  <cols>
    <col min="1" max="1" width="6.453125" customWidth="1"/>
    <col min="2" max="2" width="61.54296875" customWidth="1"/>
    <col min="3" max="3" width="10.90625" style="3" customWidth="1"/>
    <col min="4" max="4" width="11.453125" customWidth="1"/>
  </cols>
  <sheetData>
    <row r="1" spans="1:4" s="2" customFormat="1" x14ac:dyDescent="0.35">
      <c r="A1" s="1"/>
      <c r="C1" s="1"/>
      <c r="D1" s="1"/>
    </row>
    <row r="2" spans="1:4" s="2" customFormat="1" x14ac:dyDescent="0.35">
      <c r="A2" s="1"/>
      <c r="B2" s="6" t="s">
        <v>62</v>
      </c>
      <c r="C2" s="1">
        <f>SUM(Tabla1[Recibidas])</f>
        <v>1742</v>
      </c>
      <c r="D2" s="1">
        <f>SUM(Tabla1[Atendidas])</f>
        <v>1663</v>
      </c>
    </row>
    <row r="3" spans="1:4" s="2" customFormat="1" x14ac:dyDescent="0.35">
      <c r="A3" s="1" t="s">
        <v>61</v>
      </c>
      <c r="B3" s="2" t="s">
        <v>60</v>
      </c>
      <c r="C3" s="1" t="s">
        <v>0</v>
      </c>
      <c r="D3" s="2" t="s">
        <v>1</v>
      </c>
    </row>
    <row r="4" spans="1:4" x14ac:dyDescent="0.35">
      <c r="A4" s="3">
        <v>1</v>
      </c>
      <c r="B4" s="5" t="s">
        <v>5</v>
      </c>
      <c r="C4" s="3">
        <v>390</v>
      </c>
      <c r="D4" s="3">
        <v>383</v>
      </c>
    </row>
    <row r="5" spans="1:4" ht="26.5" x14ac:dyDescent="0.35">
      <c r="A5" s="3">
        <v>2</v>
      </c>
      <c r="B5" s="5" t="s">
        <v>48</v>
      </c>
      <c r="C5" s="3">
        <v>230</v>
      </c>
      <c r="D5" s="3">
        <v>228</v>
      </c>
    </row>
    <row r="6" spans="1:4" x14ac:dyDescent="0.35">
      <c r="A6" s="3">
        <v>3</v>
      </c>
      <c r="B6" s="5" t="s">
        <v>47</v>
      </c>
      <c r="C6" s="3">
        <v>106</v>
      </c>
      <c r="D6" s="3">
        <v>106</v>
      </c>
    </row>
    <row r="7" spans="1:4" x14ac:dyDescent="0.35">
      <c r="A7" s="3">
        <v>4</v>
      </c>
      <c r="B7" s="5" t="s">
        <v>46</v>
      </c>
      <c r="C7" s="3">
        <v>101</v>
      </c>
      <c r="D7" s="3">
        <v>74</v>
      </c>
    </row>
    <row r="8" spans="1:4" ht="26.5" x14ac:dyDescent="0.35">
      <c r="A8" s="3">
        <v>5</v>
      </c>
      <c r="B8" s="5" t="s">
        <v>7</v>
      </c>
      <c r="C8" s="3">
        <v>82</v>
      </c>
      <c r="D8" s="3">
        <v>82</v>
      </c>
    </row>
    <row r="9" spans="1:4" x14ac:dyDescent="0.35">
      <c r="A9" s="3">
        <v>6</v>
      </c>
      <c r="B9" s="5" t="s">
        <v>50</v>
      </c>
      <c r="C9" s="3">
        <v>77</v>
      </c>
      <c r="D9" s="3">
        <v>77</v>
      </c>
    </row>
    <row r="10" spans="1:4" x14ac:dyDescent="0.35">
      <c r="A10" s="3">
        <v>7</v>
      </c>
      <c r="B10" s="5" t="s">
        <v>2</v>
      </c>
      <c r="C10" s="3">
        <v>74</v>
      </c>
      <c r="D10" s="3">
        <v>74</v>
      </c>
    </row>
    <row r="11" spans="1:4" x14ac:dyDescent="0.35">
      <c r="A11" s="3">
        <v>8</v>
      </c>
      <c r="B11" s="5" t="s">
        <v>6</v>
      </c>
      <c r="C11" s="3">
        <v>63</v>
      </c>
      <c r="D11" s="3">
        <v>63</v>
      </c>
    </row>
    <row r="12" spans="1:4" x14ac:dyDescent="0.35">
      <c r="A12" s="3">
        <v>9</v>
      </c>
      <c r="B12" s="5" t="s">
        <v>55</v>
      </c>
      <c r="C12" s="3">
        <v>48</v>
      </c>
      <c r="D12" s="3">
        <v>48</v>
      </c>
    </row>
    <row r="13" spans="1:4" x14ac:dyDescent="0.35">
      <c r="A13" s="3">
        <v>10</v>
      </c>
      <c r="B13" s="5" t="s">
        <v>4</v>
      </c>
      <c r="C13" s="3">
        <v>38</v>
      </c>
      <c r="D13" s="3">
        <v>38</v>
      </c>
    </row>
    <row r="14" spans="1:4" x14ac:dyDescent="0.35">
      <c r="A14" s="3">
        <v>11</v>
      </c>
      <c r="B14" s="5" t="s">
        <v>18</v>
      </c>
      <c r="C14" s="3">
        <v>32</v>
      </c>
      <c r="D14" s="3">
        <v>32</v>
      </c>
    </row>
    <row r="15" spans="1:4" x14ac:dyDescent="0.35">
      <c r="A15" s="3">
        <v>12</v>
      </c>
      <c r="B15" s="5" t="s">
        <v>22</v>
      </c>
      <c r="C15" s="3">
        <v>32</v>
      </c>
      <c r="D15" s="3">
        <v>32</v>
      </c>
    </row>
    <row r="16" spans="1:4" x14ac:dyDescent="0.35">
      <c r="A16" s="3">
        <v>13</v>
      </c>
      <c r="B16" s="5" t="s">
        <v>15</v>
      </c>
      <c r="C16" s="3">
        <v>30</v>
      </c>
      <c r="D16" s="3">
        <v>26</v>
      </c>
    </row>
    <row r="17" spans="1:4" x14ac:dyDescent="0.35">
      <c r="A17" s="3">
        <v>14</v>
      </c>
      <c r="B17" s="5" t="s">
        <v>57</v>
      </c>
      <c r="C17" s="3">
        <v>30</v>
      </c>
      <c r="D17" s="3">
        <v>5</v>
      </c>
    </row>
    <row r="18" spans="1:4" x14ac:dyDescent="0.35">
      <c r="A18" s="3">
        <v>15</v>
      </c>
      <c r="B18" s="5" t="s">
        <v>19</v>
      </c>
      <c r="C18" s="3">
        <v>29</v>
      </c>
      <c r="D18" s="3">
        <v>29</v>
      </c>
    </row>
    <row r="19" spans="1:4" x14ac:dyDescent="0.35">
      <c r="A19" s="3">
        <v>16</v>
      </c>
      <c r="B19" s="5" t="s">
        <v>14</v>
      </c>
      <c r="C19" s="3">
        <v>25</v>
      </c>
      <c r="D19" s="3">
        <v>25</v>
      </c>
    </row>
    <row r="20" spans="1:4" x14ac:dyDescent="0.35">
      <c r="A20" s="3">
        <v>17</v>
      </c>
      <c r="B20" s="5" t="s">
        <v>13</v>
      </c>
      <c r="C20" s="3">
        <v>23</v>
      </c>
      <c r="D20" s="3">
        <v>23</v>
      </c>
    </row>
    <row r="21" spans="1:4" x14ac:dyDescent="0.35">
      <c r="A21" s="3">
        <v>18</v>
      </c>
      <c r="B21" s="5" t="s">
        <v>26</v>
      </c>
      <c r="C21" s="3">
        <v>22</v>
      </c>
      <c r="D21" s="3">
        <v>22</v>
      </c>
    </row>
    <row r="22" spans="1:4" x14ac:dyDescent="0.35">
      <c r="A22" s="3">
        <v>19</v>
      </c>
      <c r="B22" s="5" t="s">
        <v>40</v>
      </c>
      <c r="C22" s="3">
        <v>22</v>
      </c>
      <c r="D22" s="3">
        <v>22</v>
      </c>
    </row>
    <row r="23" spans="1:4" x14ac:dyDescent="0.35">
      <c r="A23" s="3">
        <v>20</v>
      </c>
      <c r="B23" s="5" t="s">
        <v>20</v>
      </c>
      <c r="C23" s="3">
        <v>20</v>
      </c>
      <c r="D23" s="3">
        <v>14</v>
      </c>
    </row>
    <row r="24" spans="1:4" x14ac:dyDescent="0.35">
      <c r="A24" s="3">
        <v>21</v>
      </c>
      <c r="B24" s="5" t="s">
        <v>25</v>
      </c>
      <c r="C24" s="3">
        <v>18</v>
      </c>
      <c r="D24" s="3">
        <v>17</v>
      </c>
    </row>
    <row r="25" spans="1:4" x14ac:dyDescent="0.35">
      <c r="A25" s="3">
        <v>22</v>
      </c>
      <c r="B25" s="5" t="s">
        <v>17</v>
      </c>
      <c r="C25" s="3">
        <v>16</v>
      </c>
      <c r="D25" s="3">
        <v>16</v>
      </c>
    </row>
    <row r="26" spans="1:4" x14ac:dyDescent="0.35">
      <c r="A26" s="3">
        <v>23</v>
      </c>
      <c r="B26" s="5" t="s">
        <v>3</v>
      </c>
      <c r="C26" s="3">
        <v>16</v>
      </c>
      <c r="D26" s="3">
        <v>16</v>
      </c>
    </row>
    <row r="27" spans="1:4" x14ac:dyDescent="0.35">
      <c r="A27" s="3">
        <v>24</v>
      </c>
      <c r="B27" s="5" t="s">
        <v>34</v>
      </c>
      <c r="C27" s="3">
        <v>15</v>
      </c>
      <c r="D27" s="3">
        <v>15</v>
      </c>
    </row>
    <row r="28" spans="1:4" x14ac:dyDescent="0.35">
      <c r="A28" s="3">
        <v>25</v>
      </c>
      <c r="B28" s="5" t="s">
        <v>33</v>
      </c>
      <c r="C28" s="3">
        <v>14</v>
      </c>
      <c r="D28" s="3">
        <v>12</v>
      </c>
    </row>
    <row r="29" spans="1:4" x14ac:dyDescent="0.35">
      <c r="A29" s="3">
        <v>26</v>
      </c>
      <c r="B29" s="5" t="s">
        <v>9</v>
      </c>
      <c r="C29" s="3">
        <v>13</v>
      </c>
      <c r="D29" s="3">
        <v>13</v>
      </c>
    </row>
    <row r="30" spans="1:4" x14ac:dyDescent="0.35">
      <c r="A30" s="3">
        <v>27</v>
      </c>
      <c r="B30" s="5" t="s">
        <v>27</v>
      </c>
      <c r="C30" s="3">
        <v>13</v>
      </c>
      <c r="D30" s="3">
        <v>13</v>
      </c>
    </row>
    <row r="31" spans="1:4" x14ac:dyDescent="0.35">
      <c r="A31" s="3">
        <v>28</v>
      </c>
      <c r="B31" s="5" t="s">
        <v>35</v>
      </c>
      <c r="C31" s="3">
        <v>13</v>
      </c>
      <c r="D31" s="3">
        <v>13</v>
      </c>
    </row>
    <row r="32" spans="1:4" x14ac:dyDescent="0.35">
      <c r="A32" s="3">
        <v>29</v>
      </c>
      <c r="B32" s="5" t="s">
        <v>56</v>
      </c>
      <c r="C32" s="3">
        <v>13</v>
      </c>
      <c r="D32" s="3">
        <v>13</v>
      </c>
    </row>
    <row r="33" spans="1:4" x14ac:dyDescent="0.35">
      <c r="A33" s="3">
        <v>30</v>
      </c>
      <c r="B33" s="5" t="s">
        <v>23</v>
      </c>
      <c r="C33" s="3">
        <v>12</v>
      </c>
      <c r="D33" s="3">
        <v>12</v>
      </c>
    </row>
    <row r="34" spans="1:4" x14ac:dyDescent="0.35">
      <c r="A34" s="3">
        <v>31</v>
      </c>
      <c r="B34" s="5" t="s">
        <v>36</v>
      </c>
      <c r="C34" s="3">
        <v>12</v>
      </c>
      <c r="D34" s="3">
        <v>12</v>
      </c>
    </row>
    <row r="35" spans="1:4" ht="26.5" x14ac:dyDescent="0.35">
      <c r="A35" s="3">
        <v>32</v>
      </c>
      <c r="B35" s="5" t="s">
        <v>24</v>
      </c>
      <c r="C35" s="3">
        <v>11</v>
      </c>
      <c r="D35" s="3">
        <v>11</v>
      </c>
    </row>
    <row r="36" spans="1:4" x14ac:dyDescent="0.35">
      <c r="A36" s="3">
        <v>33</v>
      </c>
      <c r="B36" s="5" t="s">
        <v>28</v>
      </c>
      <c r="C36" s="3">
        <v>11</v>
      </c>
      <c r="D36" s="3">
        <v>6</v>
      </c>
    </row>
    <row r="37" spans="1:4" x14ac:dyDescent="0.35">
      <c r="A37" s="3">
        <v>34</v>
      </c>
      <c r="B37" s="5" t="s">
        <v>29</v>
      </c>
      <c r="C37" s="3">
        <v>11</v>
      </c>
      <c r="D37" s="3">
        <v>11</v>
      </c>
    </row>
    <row r="38" spans="1:4" x14ac:dyDescent="0.35">
      <c r="A38" s="3">
        <v>35</v>
      </c>
      <c r="B38" s="5" t="s">
        <v>32</v>
      </c>
      <c r="C38" s="3">
        <v>11</v>
      </c>
      <c r="D38" s="3">
        <v>11</v>
      </c>
    </row>
    <row r="39" spans="1:4" x14ac:dyDescent="0.35">
      <c r="A39" s="3">
        <v>36</v>
      </c>
      <c r="B39" s="5" t="s">
        <v>30</v>
      </c>
      <c r="C39" s="3">
        <v>10</v>
      </c>
      <c r="D39" s="3">
        <v>10</v>
      </c>
    </row>
    <row r="40" spans="1:4" x14ac:dyDescent="0.35">
      <c r="A40" s="3">
        <v>37</v>
      </c>
      <c r="B40" s="5" t="s">
        <v>31</v>
      </c>
      <c r="C40" s="3">
        <v>10</v>
      </c>
      <c r="D40" s="3">
        <v>10</v>
      </c>
    </row>
    <row r="41" spans="1:4" x14ac:dyDescent="0.35">
      <c r="A41" s="3">
        <v>38</v>
      </c>
      <c r="B41" s="5" t="s">
        <v>11</v>
      </c>
      <c r="C41" s="3">
        <v>9</v>
      </c>
      <c r="D41" s="3">
        <v>9</v>
      </c>
    </row>
    <row r="42" spans="1:4" ht="26.5" x14ac:dyDescent="0.35">
      <c r="A42" s="3">
        <v>39</v>
      </c>
      <c r="B42" s="5" t="s">
        <v>41</v>
      </c>
      <c r="C42" s="3">
        <v>9</v>
      </c>
      <c r="D42" s="3">
        <v>9</v>
      </c>
    </row>
    <row r="43" spans="1:4" ht="26.5" x14ac:dyDescent="0.35">
      <c r="A43" s="3">
        <v>40</v>
      </c>
      <c r="B43" s="5" t="s">
        <v>43</v>
      </c>
      <c r="C43" s="3">
        <v>9</v>
      </c>
      <c r="D43" s="3">
        <v>9</v>
      </c>
    </row>
    <row r="44" spans="1:4" ht="26.5" x14ac:dyDescent="0.35">
      <c r="A44" s="3">
        <v>41</v>
      </c>
      <c r="B44" s="5" t="s">
        <v>49</v>
      </c>
      <c r="C44" s="3">
        <v>8</v>
      </c>
      <c r="D44" s="3">
        <v>8</v>
      </c>
    </row>
    <row r="45" spans="1:4" x14ac:dyDescent="0.35">
      <c r="A45" s="3">
        <v>42</v>
      </c>
      <c r="B45" s="5" t="s">
        <v>16</v>
      </c>
      <c r="C45" s="3">
        <v>7</v>
      </c>
      <c r="D45" s="3">
        <v>7</v>
      </c>
    </row>
    <row r="46" spans="1:4" ht="26.5" x14ac:dyDescent="0.35">
      <c r="A46" s="3">
        <v>43</v>
      </c>
      <c r="B46" s="5" t="s">
        <v>53</v>
      </c>
      <c r="C46" s="3">
        <v>7</v>
      </c>
      <c r="D46" s="3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secretarias</vt:lpstr>
      <vt:lpstr>descentralizados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VSO_03</dc:creator>
  <cp:lastModifiedBy>Cotaipec09 Campeche</cp:lastModifiedBy>
  <dcterms:created xsi:type="dcterms:W3CDTF">2015-06-05T18:17:20Z</dcterms:created>
  <dcterms:modified xsi:type="dcterms:W3CDTF">2025-04-09T18:06:57Z</dcterms:modified>
</cp:coreProperties>
</file>