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uario\Documents\AREGIONAL 2025\Subsecretaria de Programación y Presupuesto\"/>
    </mc:Choice>
  </mc:AlternateContent>
  <xr:revisionPtr revIDLastSave="0" documentId="13_ncr:1_{7573AC4C-4D18-4F69-B903-A256C9CD9EF0}" xr6:coauthVersionLast="36" xr6:coauthVersionMax="36" xr10:uidLastSave="{00000000-0000-0000-0000-000000000000}"/>
  <bookViews>
    <workbookView xWindow="0" yWindow="0" windowWidth="19200" windowHeight="565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29" i="1"/>
  <c r="D7" i="1"/>
  <c r="F7" i="1" l="1"/>
</calcChain>
</file>

<file path=xl/sharedStrings.xml><?xml version="1.0" encoding="utf-8"?>
<sst xmlns="http://schemas.openxmlformats.org/spreadsheetml/2006/main" count="30" uniqueCount="30">
  <si>
    <t>CLASIFICACIÓN ADMINISTRATIVA Y POR OBJETO DEL GASTO</t>
  </si>
  <si>
    <t>CONCEPTO</t>
  </si>
  <si>
    <t>01 Oficina del Gobernador</t>
  </si>
  <si>
    <t>Total</t>
  </si>
  <si>
    <t>Gobierno del Estado de Campeche</t>
  </si>
  <si>
    <r>
      <rPr>
        <b/>
        <sz val="9"/>
        <color rgb="FFFFFFFF"/>
        <rFont val="Quatro Slab"/>
        <family val="3"/>
      </rPr>
      <t>REPRESENTACIÓN</t>
    </r>
    <r>
      <rPr>
        <b/>
        <sz val="10"/>
        <color rgb="FFFFFFFF"/>
        <rFont val="Quatro Slab"/>
        <family val="3"/>
      </rPr>
      <t xml:space="preserve"> 3851</t>
    </r>
  </si>
  <si>
    <t xml:space="preserve">      VIÁTICOS          3751</t>
  </si>
  <si>
    <t>SECRETARÍA DE ADMINISTRACIÓN Y FINANZAS</t>
  </si>
  <si>
    <t>01 Oficina de la Coordinación General</t>
  </si>
  <si>
    <t>03 Unidad de Comunicación Social</t>
  </si>
  <si>
    <t>04 Representación del Poder Ejecutivo del Estado de Campeche en la Ciudad de México</t>
  </si>
  <si>
    <t>05 Coordinación de Estrategia Digital y Conectividad</t>
  </si>
  <si>
    <t>02 Secretaría de Gobierno</t>
  </si>
  <si>
    <t>03 Secretaría de Administración y Finanzas</t>
  </si>
  <si>
    <t>04 Secretaría de de Modernización Administrativa e Innovación Gubernamental</t>
  </si>
  <si>
    <t>05 Secretaría de Educación</t>
  </si>
  <si>
    <t>06 Secretaría de Salud</t>
  </si>
  <si>
    <t>07 Secretaría de Desarrollo Urbano, Movilidad y Obras Públicas</t>
  </si>
  <si>
    <t>08 Secretaría de Desarrollo Económico</t>
  </si>
  <si>
    <t>9 Secretaría de Desarrollo Agropecuario</t>
  </si>
  <si>
    <t>10 Secretaría de Bienestar</t>
  </si>
  <si>
    <t>11 Secretaría de Inclusión</t>
  </si>
  <si>
    <t>12 Secretaría de Medio Ambiente, Biodiversidad, Cambio Climático y Energía</t>
  </si>
  <si>
    <t>13 Secretaría de Turismo</t>
  </si>
  <si>
    <t>14 Secretaría de Protección y Seguridad Ciudadana</t>
  </si>
  <si>
    <t>15 Secretaría de Protección Civil</t>
  </si>
  <si>
    <t>16 Secretaría de la Contraloría</t>
  </si>
  <si>
    <t>17 Consejería Jurídica</t>
  </si>
  <si>
    <t>18 Fiscalía General del Estado de Campeche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</si>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</sst>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0"/>
      <color rgb="FFFFFFFF"/>
      <name val="Quatro Slab"/>
      <family val="3"/>
    </font>
    <font>
      <b/>
      <sz val="9"/>
      <color theme="1"/>
      <name val="Azo Sans"/>
      <family val="3"/>
    </font>
    <font>
      <b/>
      <sz val="9"/>
      <color theme="1"/>
      <name val="Azo Sans"/>
    </font>
    <font>
      <sz val="11"/>
      <color theme="1"/>
      <name val="Calibri"/>
      <family val="2"/>
      <scheme val="minor"/>
    </font>
    <font>
      <b/>
      <sz val="9"/>
      <color rgb="FFFFFFFF"/>
      <name val="Quatro Slab"/>
      <family val="3"/>
    </font>
    <font>
      <b/>
      <sz val="10"/>
      <color rgb="FFFFFFFF"/>
      <name val="Quatro Slab"/>
      <family val="3"/>
    </font>
    <font>
      <b/>
      <sz val="10"/>
      <color theme="1"/>
      <name val="Quatro Slab"/>
      <family val="3"/>
    </font>
    <font>
      <sz val="9"/>
      <color theme="1"/>
      <name val="Azo Sans"/>
    </font>
    <font>
      <b/>
      <sz val="9"/>
      <color theme="1"/>
      <name val="Quatro Slab"/>
    </font>
    <font>
      <sz val="8"/>
      <color theme="1"/>
      <name val="Quatro Slab"/>
    </font>
  </fonts>
  <fills count="5">
    <fill>
      <patternFill patternType="none"/>
    </fill>
    <fill>
      <patternFill patternType="gray125"/>
    </fill>
    <fill>
      <patternFill patternType="solid">
        <fgColor rgb="FF9F2241"/>
        <bgColor rgb="FF235B4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35B4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1" fillId="2" borderId="7" xfId="0" applyNumberFormat="1" applyFont="1" applyFill="1" applyBorder="1" applyAlignment="1">
      <alignment horizontal="center" vertical="center" wrapText="1" readingOrder="1"/>
    </xf>
    <xf numFmtId="0" fontId="2" fillId="3" borderId="0" xfId="0" applyNumberFormat="1" applyFont="1" applyFill="1" applyBorder="1" applyAlignment="1">
      <alignment vertical="center" wrapText="1" readingOrder="1"/>
    </xf>
    <xf numFmtId="0" fontId="1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4" borderId="9" xfId="0" applyNumberFormat="1" applyFont="1" applyFill="1" applyBorder="1" applyAlignment="1">
      <alignment horizontal="center" vertical="center" wrapText="1" readingOrder="1"/>
    </xf>
    <xf numFmtId="0" fontId="1" fillId="4" borderId="9" xfId="0" applyNumberFormat="1" applyFont="1" applyFill="1" applyBorder="1" applyAlignment="1">
      <alignment horizontal="center" vertical="center" wrapText="1" readingOrder="1"/>
    </xf>
    <xf numFmtId="0" fontId="8" fillId="3" borderId="4" xfId="0" applyNumberFormat="1" applyFont="1" applyFill="1" applyBorder="1" applyAlignment="1">
      <alignment horizontal="left" vertical="top" wrapText="1" readingOrder="1"/>
    </xf>
    <xf numFmtId="0" fontId="3" fillId="3" borderId="4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right" vertical="center" wrapText="1" readingOrder="1"/>
    </xf>
    <xf numFmtId="43" fontId="1" fillId="2" borderId="7" xfId="1" applyFont="1" applyFill="1" applyBorder="1" applyAlignment="1">
      <alignment horizontal="center" vertical="center" wrapText="1" readingOrder="1"/>
    </xf>
    <xf numFmtId="43" fontId="1" fillId="0" borderId="7" xfId="1" applyFont="1" applyFill="1" applyBorder="1" applyAlignment="1">
      <alignment horizontal="center" vertical="center" wrapText="1" readingOrder="1"/>
    </xf>
    <xf numFmtId="43" fontId="1" fillId="2" borderId="8" xfId="1" applyFont="1" applyFill="1" applyBorder="1" applyAlignment="1">
      <alignment horizontal="center" vertical="center" wrapText="1" readingOrder="1"/>
    </xf>
    <xf numFmtId="43" fontId="0" fillId="0" borderId="0" xfId="0" applyNumberFormat="1"/>
    <xf numFmtId="4" fontId="9" fillId="3" borderId="11" xfId="0" applyNumberFormat="1" applyFont="1" applyFill="1" applyBorder="1" applyAlignment="1">
      <alignment vertical="center" wrapText="1" readingOrder="1"/>
    </xf>
    <xf numFmtId="4" fontId="9" fillId="3" borderId="0" xfId="0" applyNumberFormat="1" applyFont="1" applyFill="1" applyBorder="1" applyAlignment="1">
      <alignment vertical="center" wrapText="1" readingOrder="1"/>
    </xf>
    <xf numFmtId="4" fontId="9" fillId="3" borderId="10" xfId="0" applyNumberFormat="1" applyFont="1" applyFill="1" applyBorder="1" applyAlignment="1">
      <alignment vertical="center" wrapText="1" readingOrder="1"/>
    </xf>
    <xf numFmtId="4" fontId="9" fillId="3" borderId="5" xfId="0" applyNumberFormat="1" applyFont="1" applyFill="1" applyBorder="1" applyAlignment="1">
      <alignment vertical="center" wrapText="1" readingOrder="1"/>
    </xf>
    <xf numFmtId="4" fontId="10" fillId="3" borderId="0" xfId="0" applyNumberFormat="1" applyFont="1" applyFill="1" applyBorder="1" applyAlignment="1">
      <alignment vertical="center" wrapText="1" readingOrder="1"/>
    </xf>
    <xf numFmtId="4" fontId="10" fillId="3" borderId="3" xfId="0" applyNumberFormat="1" applyFont="1" applyFill="1" applyBorder="1" applyAlignment="1">
      <alignment vertical="center" wrapText="1" readingOrder="1"/>
    </xf>
    <xf numFmtId="4" fontId="10" fillId="3" borderId="5" xfId="0" applyNumberFormat="1" applyFont="1" applyFill="1" applyBorder="1" applyAlignment="1">
      <alignment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4" xfId="0" applyNumberFormat="1" applyFont="1" applyFill="1" applyBorder="1" applyAlignment="1">
      <alignment horizontal="center" vertical="center" wrapText="1" readingOrder="1"/>
    </xf>
    <xf numFmtId="0" fontId="7" fillId="3" borderId="0" xfId="0" applyNumberFormat="1" applyFont="1" applyFill="1" applyBorder="1" applyAlignment="1">
      <alignment horizontal="center" vertical="center" wrapText="1" readingOrder="1"/>
    </xf>
    <xf numFmtId="0" fontId="7" fillId="3" borderId="5" xfId="0" applyNumberFormat="1" applyFont="1" applyFill="1" applyBorder="1" applyAlignment="1">
      <alignment horizontal="center" vertical="center" wrapText="1" readingOrder="1"/>
    </xf>
    <xf numFmtId="0" fontId="7" fillId="3" borderId="6" xfId="0" applyNumberFormat="1" applyFont="1" applyFill="1" applyBorder="1" applyAlignment="1">
      <alignment horizontal="center" vertical="center" wrapText="1" readingOrder="1"/>
    </xf>
    <xf numFmtId="0" fontId="7" fillId="3" borderId="7" xfId="0" applyNumberFormat="1" applyFont="1" applyFill="1" applyBorder="1" applyAlignment="1">
      <alignment horizontal="center" vertical="center" wrapText="1" readingOrder="1"/>
    </xf>
    <xf numFmtId="0" fontId="7" fillId="3" borderId="8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85725</xdr:rowOff>
    </xdr:from>
    <xdr:to>
      <xdr:col>1</xdr:col>
      <xdr:colOff>1409700</xdr:colOff>
      <xdr:row>4</xdr:row>
      <xdr:rowOff>276225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142875"/>
          <a:ext cx="962025" cy="8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124067</xdr:colOff>
      <xdr:row>1</xdr:row>
      <xdr:rowOff>63671</xdr:rowOff>
    </xdr:from>
    <xdr:to>
      <xdr:col>5</xdr:col>
      <xdr:colOff>838199</xdr:colOff>
      <xdr:row>4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9385"/>
        <a:stretch/>
      </xdr:blipFill>
      <xdr:spPr>
        <a:xfrm>
          <a:off x="6086717" y="120821"/>
          <a:ext cx="1047507" cy="841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2"/>
  <sheetViews>
    <sheetView tabSelected="1" topLeftCell="A22" workbookViewId="0">
      <selection activeCell="J13" sqref="J13"/>
    </sheetView>
  </sheetViews>
  <sheetFormatPr baseColWidth="10" defaultRowHeight="14.5"/>
  <cols>
    <col min="1" max="1" width="5.26953125" customWidth="1"/>
    <col min="2" max="2" width="60.81640625" customWidth="1"/>
    <col min="3" max="3" width="5.26953125" customWidth="1"/>
    <col min="4" max="4" width="18" customWidth="1"/>
    <col min="5" max="5" width="5" customWidth="1"/>
    <col min="6" max="6" width="17" customWidth="1"/>
    <col min="8" max="8" width="12.7265625" bestFit="1" customWidth="1"/>
  </cols>
  <sheetData>
    <row r="1" spans="2:6" ht="4.5" customHeight="1"/>
    <row r="2" spans="2:6" ht="21.75" customHeight="1">
      <c r="B2" s="22" t="s">
        <v>4</v>
      </c>
      <c r="C2" s="23"/>
      <c r="D2" s="23"/>
      <c r="E2" s="23"/>
      <c r="F2" s="24"/>
    </row>
    <row r="3" spans="2:6" ht="15" customHeight="1">
      <c r="B3" s="25" t="s">
        <v>7</v>
      </c>
      <c r="C3" s="26"/>
      <c r="D3" s="26"/>
      <c r="E3" s="26"/>
      <c r="F3" s="27"/>
    </row>
    <row r="4" spans="2:6">
      <c r="B4" s="25" t="s">
        <v>29</v>
      </c>
      <c r="C4" s="26"/>
      <c r="D4" s="26"/>
      <c r="E4" s="26"/>
      <c r="F4" s="27"/>
    </row>
    <row r="5" spans="2:6" ht="30" customHeight="1">
      <c r="B5" s="28" t="s">
        <v>0</v>
      </c>
      <c r="C5" s="29"/>
      <c r="D5" s="29"/>
      <c r="E5" s="29"/>
      <c r="F5" s="30"/>
    </row>
    <row r="6" spans="2:6" ht="40.5">
      <c r="B6" s="4" t="s">
        <v>1</v>
      </c>
      <c r="C6" s="7"/>
      <c r="D6" s="5" t="s">
        <v>5</v>
      </c>
      <c r="E6" s="6"/>
      <c r="F6" s="4" t="s">
        <v>6</v>
      </c>
    </row>
    <row r="7" spans="2:6">
      <c r="B7" s="9" t="s">
        <v>2</v>
      </c>
      <c r="C7" s="3"/>
      <c r="D7" s="15">
        <f>+D8+D9+D10+D11</f>
        <v>23651.14</v>
      </c>
      <c r="E7" s="16"/>
      <c r="F7" s="17">
        <f>+F8+F9+F10+F11</f>
        <v>626867.73</v>
      </c>
    </row>
    <row r="8" spans="2:6">
      <c r="B8" s="8" t="s">
        <v>8</v>
      </c>
      <c r="C8" s="3"/>
      <c r="D8" s="19"/>
      <c r="E8" s="19"/>
      <c r="F8" s="20">
        <v>551347.97</v>
      </c>
    </row>
    <row r="9" spans="2:6">
      <c r="B9" s="8" t="s">
        <v>9</v>
      </c>
      <c r="C9" s="3"/>
      <c r="D9" s="19"/>
      <c r="E9" s="19"/>
      <c r="F9" s="21">
        <v>28998</v>
      </c>
    </row>
    <row r="10" spans="2:6" ht="23">
      <c r="B10" s="8" t="s">
        <v>10</v>
      </c>
      <c r="C10" s="3"/>
      <c r="D10" s="19">
        <v>23651.14</v>
      </c>
      <c r="E10" s="19"/>
      <c r="F10" s="21">
        <v>35339.760000000002</v>
      </c>
    </row>
    <row r="11" spans="2:6">
      <c r="B11" s="8" t="s">
        <v>11</v>
      </c>
      <c r="C11" s="3"/>
      <c r="D11" s="19"/>
      <c r="E11" s="19"/>
      <c r="F11" s="21">
        <v>11182</v>
      </c>
    </row>
    <row r="12" spans="2:6">
      <c r="B12" s="9" t="s">
        <v>12</v>
      </c>
      <c r="C12" s="3"/>
      <c r="D12" s="16"/>
      <c r="E12" s="16"/>
      <c r="F12" s="18">
        <v>777732.18</v>
      </c>
    </row>
    <row r="13" spans="2:6">
      <c r="B13" s="9" t="s">
        <v>13</v>
      </c>
      <c r="C13" s="3"/>
      <c r="D13" s="16"/>
      <c r="E13" s="16"/>
      <c r="F13" s="18">
        <v>1694373.89</v>
      </c>
    </row>
    <row r="14" spans="2:6" ht="23">
      <c r="B14" s="9" t="s">
        <v>14</v>
      </c>
      <c r="C14" s="3"/>
      <c r="D14" s="16"/>
      <c r="E14" s="16"/>
      <c r="F14" s="18">
        <v>171458.45</v>
      </c>
    </row>
    <row r="15" spans="2:6">
      <c r="B15" s="9" t="s">
        <v>15</v>
      </c>
      <c r="C15" s="3"/>
      <c r="D15" s="16"/>
      <c r="E15" s="16"/>
      <c r="F15" s="18">
        <v>1338785.0899999999</v>
      </c>
    </row>
    <row r="16" spans="2:6">
      <c r="B16" s="9" t="s">
        <v>16</v>
      </c>
      <c r="C16" s="3"/>
      <c r="D16" s="16"/>
      <c r="E16" s="16"/>
      <c r="F16" s="18">
        <v>39093</v>
      </c>
    </row>
    <row r="17" spans="2:8">
      <c r="B17" s="9" t="s">
        <v>17</v>
      </c>
      <c r="C17" s="3"/>
      <c r="D17" s="16"/>
      <c r="E17" s="16"/>
      <c r="F17" s="18">
        <v>5502680.2200000007</v>
      </c>
    </row>
    <row r="18" spans="2:8">
      <c r="B18" s="9" t="s">
        <v>18</v>
      </c>
      <c r="C18" s="3"/>
      <c r="D18" s="16"/>
      <c r="E18" s="16"/>
      <c r="F18" s="18">
        <v>299273.46999999997</v>
      </c>
    </row>
    <row r="19" spans="2:8">
      <c r="B19" s="9" t="s">
        <v>19</v>
      </c>
      <c r="C19" s="3"/>
      <c r="D19" s="16"/>
      <c r="E19" s="16"/>
      <c r="F19" s="18">
        <v>152813.6</v>
      </c>
    </row>
    <row r="20" spans="2:8">
      <c r="B20" s="9" t="s">
        <v>20</v>
      </c>
      <c r="C20" s="3"/>
      <c r="D20" s="16"/>
      <c r="E20" s="16"/>
      <c r="F20" s="18">
        <v>16950.620000000003</v>
      </c>
    </row>
    <row r="21" spans="2:8">
      <c r="B21" s="9" t="s">
        <v>21</v>
      </c>
      <c r="C21" s="3"/>
      <c r="D21" s="16"/>
      <c r="E21" s="16"/>
      <c r="F21" s="18">
        <v>68887</v>
      </c>
    </row>
    <row r="22" spans="2:8" ht="23">
      <c r="B22" s="9" t="s">
        <v>22</v>
      </c>
      <c r="C22" s="3"/>
      <c r="D22" s="16"/>
      <c r="E22" s="16"/>
      <c r="F22" s="18">
        <v>94514.47</v>
      </c>
    </row>
    <row r="23" spans="2:8">
      <c r="B23" s="9" t="s">
        <v>23</v>
      </c>
      <c r="C23" s="3"/>
      <c r="D23" s="16"/>
      <c r="E23" s="16"/>
      <c r="F23" s="18">
        <v>984787.72000000009</v>
      </c>
    </row>
    <row r="24" spans="2:8">
      <c r="B24" s="9" t="s">
        <v>24</v>
      </c>
      <c r="C24" s="3"/>
      <c r="D24" s="16"/>
      <c r="E24" s="16"/>
      <c r="F24" s="18">
        <v>795323.12</v>
      </c>
    </row>
    <row r="25" spans="2:8">
      <c r="B25" s="9" t="s">
        <v>25</v>
      </c>
      <c r="C25" s="3"/>
      <c r="D25" s="16"/>
      <c r="E25" s="16"/>
      <c r="F25" s="18">
        <v>177752.43</v>
      </c>
    </row>
    <row r="26" spans="2:8">
      <c r="B26" s="9" t="s">
        <v>26</v>
      </c>
      <c r="C26" s="3"/>
      <c r="D26" s="16"/>
      <c r="E26" s="16"/>
      <c r="F26" s="18">
        <v>307702.26999999996</v>
      </c>
    </row>
    <row r="27" spans="2:8">
      <c r="B27" s="9" t="s">
        <v>27</v>
      </c>
      <c r="C27" s="3"/>
      <c r="D27" s="16"/>
      <c r="E27" s="16"/>
      <c r="F27" s="18">
        <v>19127.779999999995</v>
      </c>
    </row>
    <row r="28" spans="2:8">
      <c r="B28" s="9" t="s">
        <v>28</v>
      </c>
      <c r="C28" s="3"/>
      <c r="D28" s="16"/>
      <c r="E28" s="16"/>
      <c r="F28" s="18">
        <v>357188.51</v>
      </c>
    </row>
    <row r="29" spans="2:8">
      <c r="B29" s="2" t="s">
        <v>3</v>
      </c>
      <c r="C29" s="10"/>
      <c r="D29" s="11">
        <f>+D7</f>
        <v>23651.14</v>
      </c>
      <c r="E29" s="12"/>
      <c r="F29" s="13">
        <f>SUM(F12:F28)+F7</f>
        <v>13425311.549999999</v>
      </c>
      <c r="H29" s="1"/>
    </row>
    <row r="31" spans="2:8">
      <c r="H31" s="1"/>
    </row>
    <row r="32" spans="2:8">
      <c r="F32" s="14"/>
    </row>
  </sheetData>
  <mergeCells count="4">
    <mergeCell ref="B2:F2"/>
    <mergeCell ref="B4:F4"/>
    <mergeCell ref="B5:F5"/>
    <mergeCell ref="B3:F3"/>
  </mergeCells>
  <pageMargins left="0.70866141732283472" right="0.70866141732283472" top="0.74803149606299213" bottom="0.74803149606299213" header="0.31496062992125984" footer="0.31496062992125984"/>
  <pageSetup scale="81" orientation="portrait" horizontalDpi="4294967295" verticalDpi="4294967295" r:id="rId1"/>
  <ignoredErrors>
    <ignoredError sqref="F29" formulaRange="1"/>
    <ignoredError sqref="D7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Javier Xacur</cp:lastModifiedBy>
  <cp:lastPrinted>2025-04-24T16:04:53Z</cp:lastPrinted>
  <dcterms:created xsi:type="dcterms:W3CDTF">2022-03-17T15:03:22Z</dcterms:created>
  <dcterms:modified xsi:type="dcterms:W3CDTF">2025-04-24T16:04:55Z</dcterms:modified>
</cp:coreProperties>
</file>