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25AABDA0-22A2-46C3-A9FF-F375258720D7}" xr6:coauthVersionLast="36" xr6:coauthVersionMax="36" xr10:uidLastSave="{00000000-0000-0000-0000-000000000000}"/>
  <bookViews>
    <workbookView xWindow="0" yWindow="0" windowWidth="19200" windowHeight="5360" xr2:uid="{02DEDDC6-12CE-44D1-91A8-892EB368008B}"/>
  </bookViews>
  <sheets>
    <sheet name="Formato 3" sheetId="1" r:id="rId1"/>
  </sheets>
  <externalReferences>
    <externalReference r:id="rId2"/>
    <externalReference r:id="rId3"/>
    <externalReference r:id="rId4"/>
    <externalReference r:id="rId5"/>
  </externalReferences>
  <definedNames>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'[3]Formato 2'!$B$31</definedName>
    <definedName name="DEUDA_CONT_FIN_02">'[3]Formato 2'!$C$31</definedName>
    <definedName name="DEUDA_CONT_FIN_03">'[3]Formato 2'!$D$31</definedName>
    <definedName name="DEUDA_CONT_FIN_04">'[3]Formato 2'!$E$31</definedName>
    <definedName name="DEUDA_CONT_FIN_05">'[3]Formato 2'!$F$31</definedName>
    <definedName name="DEUDA_CONT_FIN_06">'[3]Formato 2'!$G$31</definedName>
    <definedName name="DEUDA_CONT_FIN_07">'[3]Formato 2'!$H$31</definedName>
    <definedName name="dsafvzsd">'[4]Info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'[4]Info General'!$C$7</definedName>
    <definedName name="fdsfdsfdsfdsfdsfdsfdsfdsfdsfdsfdsfds">'Formato 3'!$J$8</definedName>
    <definedName name="fgsgfdfdfzxvzcvczv">'[3]Formato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'[3]Formato 2'!$E$52</definedName>
    <definedName name="MONTO1">'[4]Info General'!$D$18</definedName>
    <definedName name="MONTO2">'[4]Info General'!$E$18</definedName>
    <definedName name="OB_CORTO_PLAZO_FIN_01">'[3]Formato 2'!$B$52</definedName>
    <definedName name="OB_CORTO_PLAZO_FIN_02">'[3]Formato 2'!$C$52</definedName>
    <definedName name="OB_CORTO_PLAZO_FIN_03">'[3]Formato 2'!$D$52</definedName>
    <definedName name="OB_CORTO_PLAZO_FIN_04">'[3]Formato 2'!$E$52</definedName>
    <definedName name="OB_CORTO_PLAZO_FIN_05">'[3]Formato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'[4]Info General'!$C$7</definedName>
    <definedName name="SALDO_PENDIENTE">'[4]Info General'!$F$18</definedName>
    <definedName name="sdfsdfsfds">'Formato 3'!$E$14</definedName>
    <definedName name="sdfsfsdf">'Formato 3'!$G$8</definedName>
    <definedName name="TRIMESTRE">'[4]Info General'!$C$16</definedName>
    <definedName name="ULTIMO">'[1]Info General'!$E$20</definedName>
    <definedName name="ULTIMO_SALDO">'[4]Info General'!$F$20</definedName>
    <definedName name="VALOR_INS_BCC_FIN_01">'[3]Formato 2'!$B$38</definedName>
    <definedName name="VALOR_INS_BCC_FIN_02">'[3]Formato 2'!$C$38</definedName>
    <definedName name="VALOR_INS_BCC_FIN_03">'[3]Formato 2'!$D$38</definedName>
    <definedName name="VALOR_INS_BCC_FIN_04">'[3]Formato 2'!$E$38</definedName>
    <definedName name="VALOR_INS_BCC_FIN_05">'[3]Formato 2'!$F$38</definedName>
    <definedName name="VALOR_INS_BCC_FIN_06">'[3]Formato 2'!$G$38</definedName>
    <definedName name="VALOR_INS_BCC_FIN_07">'[3]Formato 2'!$H$38</definedName>
    <definedName name="vcbvbcbdfgfdg">'[2]Formato 6 b)'!$D$9</definedName>
    <definedName name="vcvcbvcbcvb">'[2]Formato 6 b)'!$B$37</definedName>
    <definedName name="zfds">'[3]Formato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G8" i="1"/>
  <c r="G20" i="1" s="1"/>
  <c r="H8" i="1"/>
  <c r="H20" i="1" s="1"/>
  <c r="I8" i="1"/>
  <c r="J8" i="1"/>
  <c r="K9" i="1"/>
  <c r="K8" i="1" s="1"/>
  <c r="K10" i="1"/>
  <c r="K11" i="1"/>
  <c r="K12" i="1"/>
  <c r="E14" i="1"/>
  <c r="E20" i="1" s="1"/>
  <c r="G14" i="1"/>
  <c r="H14" i="1"/>
  <c r="I14" i="1"/>
  <c r="J14" i="1"/>
  <c r="J20" i="1" s="1"/>
  <c r="K15" i="1"/>
  <c r="K14" i="1" s="1"/>
  <c r="K16" i="1"/>
  <c r="K17" i="1"/>
  <c r="K18" i="1"/>
  <c r="K20" i="1" l="1"/>
  <c r="I20" i="1"/>
</calcChain>
</file>

<file path=xl/sharedStrings.xml><?xml version="1.0" encoding="utf-8"?>
<sst xmlns="http://schemas.openxmlformats.org/spreadsheetml/2006/main" count="29" uniqueCount="28">
  <si>
    <t>C. Total de Obligaciones Diferentes de Financiamiento (C=A+B)</t>
  </si>
  <si>
    <t>*</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</si>
  <si>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</si>
  <si>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</si>
  <si>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</si>
  <si>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</si>
  <si>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</si>
  <si>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</si>
  <si>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</si>
  <si>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</si>
  <si>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</si>
  <si>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</si>
  <si>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30 de septiembre de 2023 (m = g – l)</t>
  </si>
  <si>
    <t>Monto pagado de la inversión actualizado al 30 de septiembre de 2023 (l)</t>
  </si>
  <si>
    <t>Monto pagado de la inversión al 30 de septiembre de 2023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</si>
  <si>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</si>
  <si>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</si>
  <si>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</si>
  <si>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</si>
  <si>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</si>
  <si>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</si>
  <si>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</si>
  <si>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</si>
  <si>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(PESOS)</t>
  </si>
  <si>
    <t>Del 1 enero al 30 de septiembre de 2023 (b)</t>
  </si>
  <si>
    <t>Informe Analítico de Obligaciones Diferentes de Financiamientos – LDF</t>
  </si>
  <si>
    <t>Poder Ejecutivo del Estado de Campeche (a)</t>
  </si>
  <si>
    <t>Formato 3 Informe Analítico de Obligaciones Diferentes de Financiamientos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</si>
</sst>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0" fillId="2" borderId="0" xfId="0" applyFill="1"/>
    <xf numFmtId="0" fontId="0" fillId="2" borderId="1" xfId="0" applyFill="1" applyBorder="1"/>
    <xf numFmtId="0" fontId="0" fillId="0" borderId="1" xfId="0" applyFill="1" applyBorder="1"/>
    <xf numFmtId="0" fontId="0" fillId="2" borderId="1" xfId="0" applyFill="1" applyBorder="1" applyAlignment="1">
      <alignment vertical="center"/>
    </xf>
    <xf numFmtId="4" fontId="2" fillId="2" borderId="2" xfId="1" applyNumberFormat="1" applyFont="1" applyFill="1" applyBorder="1" applyAlignment="1" applyProtection="1">
      <alignment vertical="center"/>
      <protection locked="0"/>
    </xf>
    <xf numFmtId="4" fontId="1" fillId="3" borderId="3" xfId="1" applyNumberFormat="1" applyFont="1" applyFill="1" applyBorder="1" applyAlignment="1">
      <alignment vertical="center"/>
    </xf>
    <xf numFmtId="0" fontId="0" fillId="3" borderId="3" xfId="0" applyFill="1" applyBorder="1" applyAlignment="1">
      <alignment vertical="center"/>
    </xf>
    <xf numFmtId="0" fontId="2" fillId="2" borderId="2" xfId="0" applyFont="1" applyFill="1" applyBorder="1" applyAlignment="1">
      <alignment horizontal="left" vertical="center"/>
    </xf>
    <xf numFmtId="4" fontId="1" fillId="2" borderId="2" xfId="1" applyNumberFormat="1" applyFont="1" applyFill="1" applyBorder="1" applyAlignment="1">
      <alignment vertical="center"/>
    </xf>
    <xf numFmtId="16" fontId="0" fillId="2" borderId="2" xfId="0" applyNumberFormat="1" applyFill="1" applyBorder="1" applyAlignment="1">
      <alignment vertical="center"/>
    </xf>
    <xf numFmtId="0" fontId="3" fillId="2" borderId="2" xfId="0" applyFont="1" applyFill="1" applyBorder="1" applyAlignment="1">
      <alignment horizontal="left" vertical="center"/>
    </xf>
    <xf numFmtId="0" fontId="0" fillId="0" borderId="0" xfId="0" applyProtection="1">
      <protection locked="0"/>
    </xf>
    <xf numFmtId="4" fontId="1" fillId="2" borderId="2" xfId="1" applyNumberFormat="1" applyFont="1" applyFill="1" applyBorder="1" applyAlignment="1" applyProtection="1">
      <alignment vertical="center"/>
      <protection locked="0"/>
    </xf>
    <xf numFmtId="165" fontId="0" fillId="2" borderId="2" xfId="0" applyNumberFormat="1" applyFill="1" applyBorder="1" applyAlignment="1" applyProtection="1">
      <alignment vertical="center"/>
      <protection locked="0"/>
    </xf>
    <xf numFmtId="0" fontId="0" fillId="2" borderId="2" xfId="0" applyFill="1" applyBorder="1" applyAlignment="1" applyProtection="1">
      <alignment horizontal="left" vertical="center" indent="2"/>
      <protection locked="0"/>
    </xf>
    <xf numFmtId="0" fontId="0" fillId="2" borderId="2" xfId="0" applyFill="1" applyBorder="1"/>
    <xf numFmtId="0" fontId="0" fillId="0" borderId="2" xfId="0" applyBorder="1"/>
    <xf numFmtId="0" fontId="0" fillId="2" borderId="2" xfId="0" applyFill="1" applyBorder="1" applyAlignment="1">
      <alignment horizontal="left" indent="3"/>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4"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023.3T.LD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ERFormato%202%20Informe%20Anal&#237;tico%20de%20la%20Deuda%20P&#250;blica%20y%20Otros%20Pasiv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4"/>
      <sheetName val="Formato 5"/>
      <sheetName val="Formato 6 a)"/>
      <sheetName val="Formato 6 b)"/>
      <sheetName val="Formato 6 c)"/>
      <sheetName val="Formato 6 d)"/>
    </sheetNames>
    <sheetDataSet>
      <sheetData sheetId="0"/>
      <sheetData sheetId="1"/>
      <sheetData sheetId="2"/>
      <sheetData sheetId="3">
        <row r="9">
          <cell r="B9">
            <v>12560746811</v>
          </cell>
          <cell r="C9">
            <v>1042609607.71</v>
          </cell>
          <cell r="D9">
            <v>13603356418.709999</v>
          </cell>
          <cell r="E9">
            <v>8832648647.8199997</v>
          </cell>
          <cell r="F9">
            <v>8827223483.8199997</v>
          </cell>
          <cell r="G9">
            <v>4770707770.8900003</v>
          </cell>
        </row>
        <row r="37">
          <cell r="B37">
            <v>12265972110</v>
          </cell>
          <cell r="C37">
            <v>1734396725.75</v>
          </cell>
          <cell r="D37">
            <v>14000368835.749998</v>
          </cell>
          <cell r="E37">
            <v>10004297559.299999</v>
          </cell>
          <cell r="F37">
            <v>10004297559.299999</v>
          </cell>
          <cell r="G37">
            <v>3996071276.4499998</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346EC-AB65-48FB-90A8-F5B021256905}">
  <sheetPr>
    <pageSetUpPr fitToPage="1"/>
  </sheetPr>
  <dimension ref="A1:IU22"/>
  <sheetViews>
    <sheetView tabSelected="1" workbookViewId="0">
      <selection sqref="A1:K1"/>
    </sheetView>
  </sheetViews>
  <sheetFormatPr baseColWidth="10" defaultColWidth="0.81640625" defaultRowHeight="0" customHeight="1" zeroHeight="1" x14ac:dyDescent="0.35"/>
  <cols>
    <col min="1" max="1" width="76.26953125" customWidth="1"/>
    <col min="2" max="4" width="20.7265625" customWidth="1"/>
    <col min="5" max="5" width="20.7265625" style="1" customWidth="1"/>
    <col min="6" max="6" width="20.7265625" customWidth="1"/>
    <col min="7" max="11" width="25.7265625" customWidth="1"/>
    <col min="12" max="255" width="10.7265625" hidden="1" customWidth="1"/>
  </cols>
  <sheetData>
    <row r="1" spans="1:12" s="30" customFormat="1" ht="37.5" customHeight="1" x14ac:dyDescent="0.35">
      <c r="A1" s="32" t="s">
        <v>27</v>
      </c>
      <c r="B1" s="32"/>
      <c r="C1" s="32"/>
      <c r="D1" s="32"/>
      <c r="E1" s="32"/>
      <c r="F1" s="32"/>
      <c r="G1" s="32"/>
      <c r="H1" s="32"/>
      <c r="I1" s="32"/>
      <c r="J1" s="32"/>
      <c r="K1" s="32"/>
      <c r="L1" s="31"/>
    </row>
    <row r="2" spans="1:12" ht="14.5" x14ac:dyDescent="0.35">
      <c r="A2" s="29" t="s">
        <v>26</v>
      </c>
      <c r="B2" s="28"/>
      <c r="C2" s="28"/>
      <c r="D2" s="28"/>
      <c r="E2" s="28"/>
      <c r="F2" s="28"/>
      <c r="G2" s="28"/>
      <c r="H2" s="28"/>
      <c r="I2" s="28"/>
      <c r="J2" s="28"/>
      <c r="K2" s="27"/>
    </row>
    <row r="3" spans="1:12" ht="14.5" x14ac:dyDescent="0.35">
      <c r="A3" s="23" t="s">
        <v>25</v>
      </c>
      <c r="B3" s="22"/>
      <c r="C3" s="22"/>
      <c r="D3" s="22"/>
      <c r="E3" s="22"/>
      <c r="F3" s="22"/>
      <c r="G3" s="22"/>
      <c r="H3" s="22"/>
      <c r="I3" s="22"/>
      <c r="J3" s="22"/>
      <c r="K3" s="21"/>
    </row>
    <row r="4" spans="1:12" ht="14.5" x14ac:dyDescent="0.35">
      <c r="A4" s="26" t="s">
        <v>24</v>
      </c>
      <c r="B4" s="25"/>
      <c r="C4" s="25"/>
      <c r="D4" s="25"/>
      <c r="E4" s="25"/>
      <c r="F4" s="25"/>
      <c r="G4" s="25"/>
      <c r="H4" s="25"/>
      <c r="I4" s="25"/>
      <c r="J4" s="25"/>
      <c r="K4" s="24"/>
    </row>
    <row r="5" spans="1:12" ht="14.5" x14ac:dyDescent="0.35">
      <c r="A5" s="23" t="s">
        <v>23</v>
      </c>
      <c r="B5" s="22"/>
      <c r="C5" s="22"/>
      <c r="D5" s="22"/>
      <c r="E5" s="22"/>
      <c r="F5" s="22"/>
      <c r="G5" s="22"/>
      <c r="H5" s="22"/>
      <c r="I5" s="22"/>
      <c r="J5" s="22"/>
      <c r="K5" s="21"/>
    </row>
    <row r="6" spans="1:12" ht="72.5" x14ac:dyDescent="0.35">
      <c r="A6" s="20" t="s">
        <v>22</v>
      </c>
      <c r="B6" s="20" t="s">
        <v>21</v>
      </c>
      <c r="C6" s="20" t="s">
        <v>20</v>
      </c>
      <c r="D6" s="20" t="s">
        <v>19</v>
      </c>
      <c r="E6" s="20" t="s">
        <v>18</v>
      </c>
      <c r="F6" s="20" t="s">
        <v>17</v>
      </c>
      <c r="G6" s="20" t="s">
        <v>16</v>
      </c>
      <c r="H6" s="20" t="s">
        <v>15</v>
      </c>
      <c r="I6" s="19" t="s">
        <v>14</v>
      </c>
      <c r="J6" s="19" t="s">
        <v>13</v>
      </c>
      <c r="K6" s="19" t="s">
        <v>12</v>
      </c>
    </row>
    <row r="7" spans="1:12" ht="14.5" x14ac:dyDescent="0.35">
      <c r="A7" s="18"/>
      <c r="B7" s="17"/>
      <c r="C7" s="17"/>
      <c r="D7" s="17"/>
      <c r="E7" s="16"/>
      <c r="F7" s="17"/>
      <c r="G7" s="16"/>
      <c r="H7" s="16"/>
      <c r="I7" s="16"/>
      <c r="J7" s="16"/>
      <c r="K7" s="16"/>
    </row>
    <row r="8" spans="1:12" ht="14.5" x14ac:dyDescent="0.35">
      <c r="A8" s="8" t="s">
        <v>11</v>
      </c>
      <c r="B8" s="7"/>
      <c r="C8" s="7"/>
      <c r="D8" s="7"/>
      <c r="E8" s="5">
        <f>SUM(E9:APP_FIN_04)</f>
        <v>0</v>
      </c>
      <c r="F8" s="6"/>
      <c r="G8" s="5">
        <f>SUM(G9:APP_FIN_06)</f>
        <v>0</v>
      </c>
      <c r="H8" s="5">
        <f>SUM(H9:APP_FIN_07)</f>
        <v>0</v>
      </c>
      <c r="I8" s="5">
        <f>SUM(I9:APP_FIN_08)</f>
        <v>0</v>
      </c>
      <c r="J8" s="5">
        <f>SUM(J9:APP_FIN_09)</f>
        <v>0</v>
      </c>
      <c r="K8" s="5">
        <f>SUM(K9:APP_FIN_10)</f>
        <v>0</v>
      </c>
    </row>
    <row r="9" spans="1:12" s="12" customFormat="1" ht="14.5" x14ac:dyDescent="0.35">
      <c r="A9" s="15" t="s">
        <v>10</v>
      </c>
      <c r="B9" s="14"/>
      <c r="C9" s="14"/>
      <c r="D9" s="14"/>
      <c r="E9" s="13">
        <v>0</v>
      </c>
      <c r="F9" s="13">
        <v>0</v>
      </c>
      <c r="G9" s="13">
        <v>0</v>
      </c>
      <c r="H9" s="13">
        <v>0</v>
      </c>
      <c r="I9" s="13">
        <v>0</v>
      </c>
      <c r="J9" s="13">
        <v>0</v>
      </c>
      <c r="K9" s="13">
        <f>E9-J9</f>
        <v>0</v>
      </c>
    </row>
    <row r="10" spans="1:12" s="12" customFormat="1" ht="14.5" x14ac:dyDescent="0.35">
      <c r="A10" s="15" t="s">
        <v>9</v>
      </c>
      <c r="B10" s="14"/>
      <c r="C10" s="14"/>
      <c r="D10" s="14"/>
      <c r="E10" s="13">
        <v>0</v>
      </c>
      <c r="F10" s="13">
        <v>0</v>
      </c>
      <c r="G10" s="13">
        <v>0</v>
      </c>
      <c r="H10" s="13">
        <v>0</v>
      </c>
      <c r="I10" s="13">
        <v>0</v>
      </c>
      <c r="J10" s="13">
        <v>0</v>
      </c>
      <c r="K10" s="13">
        <f>E10-J10</f>
        <v>0</v>
      </c>
    </row>
    <row r="11" spans="1:12" s="12" customFormat="1" ht="14.5" x14ac:dyDescent="0.35">
      <c r="A11" s="15" t="s">
        <v>8</v>
      </c>
      <c r="B11" s="14"/>
      <c r="C11" s="14"/>
      <c r="D11" s="14"/>
      <c r="E11" s="13">
        <v>0</v>
      </c>
      <c r="F11" s="13">
        <v>0</v>
      </c>
      <c r="G11" s="13">
        <v>0</v>
      </c>
      <c r="H11" s="13">
        <v>0</v>
      </c>
      <c r="I11" s="13">
        <v>0</v>
      </c>
      <c r="J11" s="13">
        <v>0</v>
      </c>
      <c r="K11" s="13">
        <f>E11-J11</f>
        <v>0</v>
      </c>
    </row>
    <row r="12" spans="1:12" s="12" customFormat="1" ht="14.5" x14ac:dyDescent="0.35">
      <c r="A12" s="15" t="s">
        <v>7</v>
      </c>
      <c r="B12" s="14"/>
      <c r="C12" s="14"/>
      <c r="D12" s="14"/>
      <c r="E12" s="13">
        <v>0</v>
      </c>
      <c r="F12" s="13">
        <v>0</v>
      </c>
      <c r="G12" s="13">
        <v>0</v>
      </c>
      <c r="H12" s="13">
        <v>0</v>
      </c>
      <c r="I12" s="13">
        <v>0</v>
      </c>
      <c r="J12" s="13">
        <v>0</v>
      </c>
      <c r="K12" s="13">
        <f>E12-J12</f>
        <v>0</v>
      </c>
    </row>
    <row r="13" spans="1:12" ht="14.5" x14ac:dyDescent="0.35">
      <c r="A13" s="11" t="s">
        <v>1</v>
      </c>
      <c r="B13" s="10"/>
      <c r="C13" s="10"/>
      <c r="D13" s="10"/>
      <c r="E13" s="9"/>
      <c r="F13" s="9"/>
      <c r="G13" s="9"/>
      <c r="H13" s="9"/>
      <c r="I13" s="9"/>
      <c r="J13" s="9"/>
      <c r="K13" s="9"/>
    </row>
    <row r="14" spans="1:12" ht="14.5" x14ac:dyDescent="0.35">
      <c r="A14" s="8" t="s">
        <v>6</v>
      </c>
      <c r="B14" s="7"/>
      <c r="C14" s="7"/>
      <c r="D14" s="7"/>
      <c r="E14" s="5">
        <f>SUM(E15:OTROS_FIN_04)</f>
        <v>0</v>
      </c>
      <c r="F14" s="6"/>
      <c r="G14" s="5">
        <f>SUM(G15:OTROS_FIN_06)</f>
        <v>0</v>
      </c>
      <c r="H14" s="5">
        <f>SUM(H15:OTROS_FIN_07)</f>
        <v>0</v>
      </c>
      <c r="I14" s="5">
        <f>SUM(I15:OTROS_FIN_08)</f>
        <v>0</v>
      </c>
      <c r="J14" s="5">
        <f>SUM(J15:OTROS_FIN_09)</f>
        <v>0</v>
      </c>
      <c r="K14" s="5">
        <f>SUM(K15:OTROS_FIN_10)</f>
        <v>0</v>
      </c>
    </row>
    <row r="15" spans="1:12" s="12" customFormat="1" ht="14.5" x14ac:dyDescent="0.35">
      <c r="A15" s="15" t="s">
        <v>5</v>
      </c>
      <c r="B15" s="14"/>
      <c r="C15" s="14"/>
      <c r="D15" s="14"/>
      <c r="E15" s="13">
        <v>0</v>
      </c>
      <c r="F15" s="13">
        <v>0</v>
      </c>
      <c r="G15" s="13">
        <v>0</v>
      </c>
      <c r="H15" s="13">
        <v>0</v>
      </c>
      <c r="I15" s="13">
        <v>0</v>
      </c>
      <c r="J15" s="13">
        <v>0</v>
      </c>
      <c r="K15" s="13">
        <f>E15-J15</f>
        <v>0</v>
      </c>
    </row>
    <row r="16" spans="1:12" s="12" customFormat="1" ht="14.5" x14ac:dyDescent="0.35">
      <c r="A16" s="15" t="s">
        <v>4</v>
      </c>
      <c r="B16" s="14"/>
      <c r="C16" s="14"/>
      <c r="D16" s="14"/>
      <c r="E16" s="13">
        <v>0</v>
      </c>
      <c r="F16" s="13">
        <v>0</v>
      </c>
      <c r="G16" s="13">
        <v>0</v>
      </c>
      <c r="H16" s="13">
        <v>0</v>
      </c>
      <c r="I16" s="13">
        <v>0</v>
      </c>
      <c r="J16" s="13">
        <v>0</v>
      </c>
      <c r="K16" s="13">
        <f>E16-J16</f>
        <v>0</v>
      </c>
    </row>
    <row r="17" spans="1:11" s="12" customFormat="1" ht="14.5" x14ac:dyDescent="0.35">
      <c r="A17" s="15" t="s">
        <v>3</v>
      </c>
      <c r="B17" s="14"/>
      <c r="C17" s="14"/>
      <c r="D17" s="14"/>
      <c r="E17" s="13">
        <v>0</v>
      </c>
      <c r="F17" s="13">
        <v>0</v>
      </c>
      <c r="G17" s="13">
        <v>0</v>
      </c>
      <c r="H17" s="13">
        <v>0</v>
      </c>
      <c r="I17" s="13">
        <v>0</v>
      </c>
      <c r="J17" s="13">
        <v>0</v>
      </c>
      <c r="K17" s="13">
        <f>E17-J17</f>
        <v>0</v>
      </c>
    </row>
    <row r="18" spans="1:11" s="12" customFormat="1" ht="14.5" x14ac:dyDescent="0.35">
      <c r="A18" s="15" t="s">
        <v>2</v>
      </c>
      <c r="B18" s="14"/>
      <c r="C18" s="14"/>
      <c r="D18" s="14"/>
      <c r="E18" s="13">
        <v>0</v>
      </c>
      <c r="F18" s="13">
        <v>0</v>
      </c>
      <c r="G18" s="13">
        <v>0</v>
      </c>
      <c r="H18" s="13">
        <v>0</v>
      </c>
      <c r="I18" s="13">
        <v>0</v>
      </c>
      <c r="J18" s="13">
        <v>0</v>
      </c>
      <c r="K18" s="13">
        <f>E18-J18</f>
        <v>0</v>
      </c>
    </row>
    <row r="19" spans="1:11" ht="14.5" x14ac:dyDescent="0.35">
      <c r="A19" s="11" t="s">
        <v>1</v>
      </c>
      <c r="B19" s="10"/>
      <c r="C19" s="10"/>
      <c r="D19" s="10"/>
      <c r="E19" s="9"/>
      <c r="F19" s="9"/>
      <c r="G19" s="9"/>
      <c r="H19" s="9"/>
      <c r="I19" s="9"/>
      <c r="J19" s="9"/>
      <c r="K19" s="9"/>
    </row>
    <row r="20" spans="1:11" ht="14.5" x14ac:dyDescent="0.35">
      <c r="A20" s="8" t="s">
        <v>0</v>
      </c>
      <c r="B20" s="7"/>
      <c r="C20" s="7"/>
      <c r="D20" s="7"/>
      <c r="E20" s="5">
        <f>fdggdfgdgfd+sdfsdfsfds</f>
        <v>0</v>
      </c>
      <c r="F20" s="6"/>
      <c r="G20" s="5">
        <f>sdfsfsdf+OTROS_T6</f>
        <v>0</v>
      </c>
      <c r="H20" s="5">
        <f>APP_T7+dsfdsdsdsdsdsdsdsdsdsdsdsdsdsdsdsdsdsdsdsdsdsdsdsdsdsdsdsdsdsdsdsdsdsds</f>
        <v>0</v>
      </c>
      <c r="I20" s="5">
        <f>APP_T8+dsfsfdsffffffff</f>
        <v>0</v>
      </c>
      <c r="J20" s="5">
        <f>fdsfdsfdsfdsfdsfdsfdsfdsfdsfdsfdsfds+OTROS_T9</f>
        <v>0</v>
      </c>
      <c r="K20" s="5">
        <f>APP_T10+OTROS_T10</f>
        <v>0</v>
      </c>
    </row>
    <row r="21" spans="1:11" ht="14.5" x14ac:dyDescent="0.35">
      <c r="A21" s="4"/>
      <c r="B21" s="3"/>
      <c r="C21" s="3"/>
      <c r="D21" s="3"/>
      <c r="E21" s="2"/>
      <c r="F21" s="3"/>
      <c r="G21" s="2"/>
      <c r="H21" s="2"/>
      <c r="I21" s="2"/>
      <c r="J21" s="2"/>
      <c r="K21" s="2"/>
    </row>
    <row r="22" spans="1:11" ht="15" customHeight="1" x14ac:dyDescent="0.3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2641D9E7-06AE-41D9-9EA0-9C5A7C72C5D9}"/>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5DC32511-1FC8-440A-AAB3-90572E92CBFE}"/>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A79A266E-C2A5-43B7-9130-CC146850D242}"/>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xr:uid="{33B513C3-09B9-4243-8626-2BEEFBDC68F6}">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xr:uid="{26560012-916D-4632-9C05-A095475CF8B6}">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509A52-4D21-4D3C-BD83-E9AE0D19FA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CDB89A-06EE-4A95-A5CE-D8E6D8AA6F34}">
  <ds:schemaRefs>
    <ds:schemaRef ds:uri="http://schemas.microsoft.com/sharepoint/v3/contenttype/forms"/>
  </ds:schemaRefs>
</ds:datastoreItem>
</file>

<file path=customXml/itemProps3.xml><?xml version="1.0" encoding="utf-8"?>
<ds:datastoreItem xmlns:ds="http://schemas.openxmlformats.org/officeDocument/2006/customXml" ds:itemID="{1CA414F6-6B0E-4618-9759-C0EC867F9946}">
  <ds:schemaRefs>
    <ds:schemaRef ds:uri="http://purl.org/dc/elements/1.1/"/>
    <ds:schemaRef ds:uri="0640fd70-8fd3-4775-8840-a10a691589b2"/>
    <ds:schemaRef ds:uri="4b5d711f-cf61-4330-b2ea-75094ab697dd"/>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Formato 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dsfdsdsdsdsdsdsdsdsdsdsdsdsdsdsdsdsdsdsdsdsdsdsdsdsdsdsdsdsdsdsdsdsdsds</vt:lpstr>
      <vt:lpstr>dsfsfdsffffffff</vt:lpstr>
      <vt:lpstr>fdggdfgdgfd</vt:lpstr>
      <vt:lpstr>fdsfdsfdsfdsfdsfdsfdsfdsfdsfdsfdsfds</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2024-05-16T18:27:05Z</dcterms:created>
  <dcterms:modified xsi:type="dcterms:W3CDTF">2024-05-16T18:27:37Z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