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d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b)'!$B$59</definedName>
    <definedName name="cvbcbvbcvbvc">'[2]Formato 6 b)'!$C$40</definedName>
    <definedName name="cvbcvb">'[2]Formato 6 b)'!$F$39</definedName>
    <definedName name="cvbcvbcbv">'[2]Formato 6 b)'!$D$59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b)'!$C$59</definedName>
    <definedName name="GASTO_E_FIN_04">'[2]Formato 6 b)'!$E$59</definedName>
    <definedName name="GASTO_E_FIN_05">'[2]Formato 6 b)'!$F$59</definedName>
    <definedName name="GASTO_E_FIN_06">'[2]Formato 6 b)'!$G$59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8" i="1" s="1"/>
  <c r="G29" i="1"/>
  <c r="F28" i="1"/>
  <c r="E28" i="1"/>
  <c r="E21" i="1" s="1"/>
  <c r="E33" i="1" s="1"/>
  <c r="D28" i="1"/>
  <c r="C28" i="1"/>
  <c r="B28" i="1"/>
  <c r="G27" i="1"/>
  <c r="G21" i="1" s="1"/>
  <c r="G26" i="1"/>
  <c r="G25" i="1"/>
  <c r="G24" i="1"/>
  <c r="F24" i="1"/>
  <c r="E24" i="1"/>
  <c r="D24" i="1"/>
  <c r="C24" i="1"/>
  <c r="B24" i="1"/>
  <c r="G23" i="1"/>
  <c r="G22" i="1"/>
  <c r="F21" i="1"/>
  <c r="F33" i="1" s="1"/>
  <c r="D21" i="1"/>
  <c r="C21" i="1"/>
  <c r="B21" i="1"/>
  <c r="B33" i="1" s="1"/>
  <c r="G19" i="1"/>
  <c r="G18" i="1"/>
  <c r="G17" i="1"/>
  <c r="G16" i="1"/>
  <c r="F16" i="1"/>
  <c r="E16" i="1"/>
  <c r="D16" i="1"/>
  <c r="C16" i="1"/>
  <c r="C9" i="1" s="1"/>
  <c r="B16" i="1"/>
  <c r="G15" i="1"/>
  <c r="G14" i="1"/>
  <c r="G13" i="1"/>
  <c r="G12" i="1" s="1"/>
  <c r="F12" i="1"/>
  <c r="E12" i="1"/>
  <c r="D12" i="1"/>
  <c r="C12" i="1"/>
  <c r="B12" i="1"/>
  <c r="G11" i="1"/>
  <c r="G10" i="1"/>
  <c r="F9" i="1"/>
  <c r="E9" i="1"/>
  <c r="D9" i="1"/>
  <c r="D33" i="1" s="1"/>
  <c r="B9" i="1"/>
  <c r="G9" i="1" l="1"/>
  <c r="C33" i="1"/>
  <c r="G33" i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<sst xmlns="http://schemas.openxmlformats.org/spreadsheetml/2006/main" count="37" uniqueCount="27">
  <si>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</si>
  <si>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Poder Ejecutivo del Estado de Campeche (a)</t>
  </si>
  <si>
    <t>Estado Analítico del Ejercicio del Presupuesto de Egresos Detallado - LDF</t>
  </si>
  <si>
    <t>Clasificación de Servicios Personales por Categoría</t>
  </si>
  <si>
    <t>Del 1 de enero al 30 de junio de 2020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</si>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</sst>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6"/>
    </xf>
    <xf numFmtId="4" fontId="1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wrapText="1" indent="6"/>
    </xf>
    <xf numFmtId="0" fontId="0" fillId="3" borderId="13" xfId="0" applyFill="1" applyBorder="1" applyAlignment="1">
      <alignment vertical="center"/>
    </xf>
    <xf numFmtId="4" fontId="1" fillId="3" borderId="5" xfId="1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2" fillId="3" borderId="13" xfId="0" applyFont="1" applyFill="1" applyBorder="1" applyAlignment="1">
      <alignment horizontal="left" vertical="center" indent="3"/>
    </xf>
    <xf numFmtId="0" fontId="0" fillId="3" borderId="11" xfId="0" applyFill="1" applyBorder="1" applyAlignment="1">
      <alignment vertical="center"/>
    </xf>
    <xf numFmtId="0" fontId="0" fillId="3" borderId="8" xfId="0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_LDF_ene-jun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1346851816.0800002</v>
          </cell>
          <cell r="D9">
            <v>12219381178.080002</v>
          </cell>
          <cell r="E9">
            <v>5269359449.0099993</v>
          </cell>
          <cell r="F9">
            <v>5197353800.6599998</v>
          </cell>
          <cell r="G9">
            <v>6950021729.0700006</v>
          </cell>
        </row>
        <row r="40">
          <cell r="B40">
            <v>11110212505</v>
          </cell>
          <cell r="C40">
            <v>973750922.87</v>
          </cell>
          <cell r="D40">
            <v>12083963427.870001</v>
          </cell>
          <cell r="E40">
            <v>5484401300.71</v>
          </cell>
          <cell r="F40">
            <v>5484401300.71</v>
          </cell>
          <cell r="G40">
            <v>6599562127.1599998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12" sqref="A12"/>
    </sheetView>
  </sheetViews>
  <sheetFormatPr baseColWidth="10" defaultColWidth="0" defaultRowHeight="15" zeroHeight="1" x14ac:dyDescent="0.25"/>
  <cols>
    <col min="1" max="1" width="111.85546875" customWidth="1"/>
    <col min="2" max="6" width="20.7109375" customWidth="1"/>
    <col min="7" max="7" width="17.5703125" customWidth="1"/>
    <col min="8" max="8" width="0" hidden="1" customWidth="1"/>
    <col min="9" max="16384" width="11.4257812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 t="shared" ref="B9:G9" si="0">SUM(B10,B11,B12,B15,B16,B19)</f>
        <v>2791784527</v>
      </c>
      <c r="C9" s="19">
        <f t="shared" si="0"/>
        <v>48947.900000045076</v>
      </c>
      <c r="D9" s="19">
        <f t="shared" si="0"/>
        <v>2792150618.8999996</v>
      </c>
      <c r="E9" s="19">
        <f t="shared" si="0"/>
        <v>1193312958.4099984</v>
      </c>
      <c r="F9" s="19">
        <f t="shared" si="0"/>
        <v>1193312958.410008</v>
      </c>
      <c r="G9" s="19">
        <f t="shared" si="0"/>
        <v>1598837660.4900014</v>
      </c>
    </row>
    <row r="10" spans="1:7" x14ac:dyDescent="0.25">
      <c r="A10" s="20" t="s">
        <v>15</v>
      </c>
      <c r="B10" s="21">
        <v>1796917262</v>
      </c>
      <c r="C10" s="21">
        <v>4183515.6300000567</v>
      </c>
      <c r="D10" s="21">
        <v>1801417921.6300001</v>
      </c>
      <c r="E10" s="21">
        <v>752813660.62999773</v>
      </c>
      <c r="F10" s="21">
        <v>752813660.63000619</v>
      </c>
      <c r="G10" s="21">
        <f>D10-E10</f>
        <v>1048604261.0000024</v>
      </c>
    </row>
    <row r="11" spans="1:7" x14ac:dyDescent="0.25">
      <c r="A11" s="20" t="s">
        <v>16</v>
      </c>
      <c r="B11" s="21">
        <v>103606662</v>
      </c>
      <c r="C11" s="21">
        <v>-209170.17999999988</v>
      </c>
      <c r="D11" s="21">
        <v>103397491.81999993</v>
      </c>
      <c r="E11" s="21">
        <v>45838482.529999942</v>
      </c>
      <c r="F11" s="21">
        <v>45838482.529999837</v>
      </c>
      <c r="G11" s="21">
        <f>D11-E11</f>
        <v>57559009.289999992</v>
      </c>
    </row>
    <row r="12" spans="1:7" x14ac:dyDescent="0.25">
      <c r="A12" s="20" t="s">
        <v>17</v>
      </c>
      <c r="B12" s="21">
        <f t="shared" ref="B12:G12" si="1">B13+B14</f>
        <v>271665289</v>
      </c>
      <c r="C12" s="21">
        <f t="shared" si="1"/>
        <v>4429420.8399999905</v>
      </c>
      <c r="D12" s="21">
        <f t="shared" si="1"/>
        <v>276094709.84000015</v>
      </c>
      <c r="E12" s="21">
        <f t="shared" si="1"/>
        <v>123727087.8099999</v>
      </c>
      <c r="F12" s="21">
        <f t="shared" si="1"/>
        <v>123727087.81</v>
      </c>
      <c r="G12" s="21">
        <f t="shared" si="1"/>
        <v>152367622.03000024</v>
      </c>
    </row>
    <row r="13" spans="1:7" x14ac:dyDescent="0.25">
      <c r="A13" s="22" t="s">
        <v>18</v>
      </c>
      <c r="B13" s="21">
        <v>52758667</v>
      </c>
      <c r="C13" s="21">
        <v>3103105.49</v>
      </c>
      <c r="D13" s="21">
        <v>55861772.490000002</v>
      </c>
      <c r="E13" s="21">
        <v>23260598.02</v>
      </c>
      <c r="F13" s="21">
        <v>23260598.020000033</v>
      </c>
      <c r="G13" s="21">
        <f>D13-E13</f>
        <v>32601174.470000003</v>
      </c>
    </row>
    <row r="14" spans="1:7" x14ac:dyDescent="0.25">
      <c r="A14" s="22" t="s">
        <v>19</v>
      </c>
      <c r="B14" s="21">
        <v>218906622</v>
      </c>
      <c r="C14" s="21">
        <v>1326315.3499999898</v>
      </c>
      <c r="D14" s="21">
        <v>220232937.35000014</v>
      </c>
      <c r="E14" s="21">
        <v>100466489.7899999</v>
      </c>
      <c r="F14" s="21">
        <v>100466489.78999996</v>
      </c>
      <c r="G14" s="21">
        <f>D14-E14</f>
        <v>119766447.56000024</v>
      </c>
    </row>
    <row r="15" spans="1:7" x14ac:dyDescent="0.25">
      <c r="A15" s="20" t="s">
        <v>20</v>
      </c>
      <c r="B15" s="21">
        <v>619595314</v>
      </c>
      <c r="C15" s="21">
        <v>-8354818.3900000025</v>
      </c>
      <c r="D15" s="21">
        <v>611240495.60999966</v>
      </c>
      <c r="E15" s="21">
        <v>270933727.44000077</v>
      </c>
      <c r="F15" s="21">
        <v>270933727.44000202</v>
      </c>
      <c r="G15" s="21">
        <f>D15-E15</f>
        <v>340306768.16999888</v>
      </c>
    </row>
    <row r="16" spans="1:7" x14ac:dyDescent="0.25">
      <c r="A16" s="23" t="s">
        <v>21</v>
      </c>
      <c r="B16" s="21">
        <f t="shared" ref="B16:G16" si="2">B17+B18</f>
        <v>0</v>
      </c>
      <c r="C16" s="21">
        <f t="shared" si="2"/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</row>
    <row r="17" spans="1:8" x14ac:dyDescent="0.25">
      <c r="A17" s="22" t="s">
        <v>22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f>D17-E17</f>
        <v>0</v>
      </c>
    </row>
    <row r="18" spans="1:8" x14ac:dyDescent="0.25">
      <c r="A18" s="22" t="s">
        <v>23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f>D18-E18</f>
        <v>0</v>
      </c>
    </row>
    <row r="19" spans="1:8" x14ac:dyDescent="0.25">
      <c r="A19" s="20" t="s">
        <v>24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>D19-E19</f>
        <v>0</v>
      </c>
    </row>
    <row r="20" spans="1:8" x14ac:dyDescent="0.25">
      <c r="A20" s="24"/>
      <c r="B20" s="25"/>
      <c r="C20" s="25"/>
      <c r="D20" s="25"/>
      <c r="E20" s="25"/>
      <c r="F20" s="25"/>
      <c r="G20" s="25"/>
    </row>
    <row r="21" spans="1:8" x14ac:dyDescent="0.25">
      <c r="A21" s="26" t="s">
        <v>25</v>
      </c>
      <c r="B21" s="19">
        <f t="shared" ref="B21:G21" si="3">SUM(B22,B23,B24,B27,B28,B31)</f>
        <v>4516943588</v>
      </c>
      <c r="C21" s="19">
        <f t="shared" si="3"/>
        <v>0</v>
      </c>
      <c r="D21" s="19">
        <f t="shared" si="3"/>
        <v>4516943588</v>
      </c>
      <c r="E21" s="19">
        <f t="shared" si="3"/>
        <v>1885552800.4900002</v>
      </c>
      <c r="F21" s="19">
        <f t="shared" si="3"/>
        <v>1885552800.4900005</v>
      </c>
      <c r="G21" s="19">
        <f t="shared" si="3"/>
        <v>2631390787.5099998</v>
      </c>
      <c r="H21" s="27"/>
    </row>
    <row r="22" spans="1:8" x14ac:dyDescent="0.25">
      <c r="A22" s="20" t="s">
        <v>15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>D22-E22</f>
        <v>0</v>
      </c>
      <c r="H22" s="27"/>
    </row>
    <row r="23" spans="1:8" x14ac:dyDescent="0.25">
      <c r="A23" s="20" t="s">
        <v>16</v>
      </c>
      <c r="B23" s="21">
        <v>4516943588</v>
      </c>
      <c r="C23" s="21">
        <v>0</v>
      </c>
      <c r="D23" s="21">
        <v>4516943588</v>
      </c>
      <c r="E23" s="21">
        <v>1885552800.4900002</v>
      </c>
      <c r="F23" s="21">
        <v>1885552800.4900005</v>
      </c>
      <c r="G23" s="21">
        <f>D23-E23</f>
        <v>2631390787.5099998</v>
      </c>
      <c r="H23" s="27"/>
    </row>
    <row r="24" spans="1:8" x14ac:dyDescent="0.25">
      <c r="A24" s="20" t="s">
        <v>17</v>
      </c>
      <c r="B24" s="21">
        <f t="shared" ref="B24:G24" si="4">B25+B26</f>
        <v>0</v>
      </c>
      <c r="C24" s="21">
        <f t="shared" si="4"/>
        <v>0</v>
      </c>
      <c r="D24" s="21">
        <f t="shared" si="4"/>
        <v>0</v>
      </c>
      <c r="E24" s="21">
        <f t="shared" si="4"/>
        <v>0</v>
      </c>
      <c r="F24" s="21">
        <f t="shared" si="4"/>
        <v>0</v>
      </c>
      <c r="G24" s="21">
        <f t="shared" si="4"/>
        <v>0</v>
      </c>
      <c r="H24" s="27"/>
    </row>
    <row r="25" spans="1:8" x14ac:dyDescent="0.25">
      <c r="A25" s="22" t="s">
        <v>18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>D25-E25</f>
        <v>0</v>
      </c>
      <c r="H25" s="27"/>
    </row>
    <row r="26" spans="1:8" x14ac:dyDescent="0.25">
      <c r="A26" s="22" t="s">
        <v>19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>D26-E26</f>
        <v>0</v>
      </c>
      <c r="H26" s="27"/>
    </row>
    <row r="27" spans="1:8" x14ac:dyDescent="0.25">
      <c r="A27" s="20" t="s">
        <v>20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>D27-E27</f>
        <v>0</v>
      </c>
      <c r="H27" s="27"/>
    </row>
    <row r="28" spans="1:8" x14ac:dyDescent="0.25">
      <c r="A28" s="23" t="s">
        <v>21</v>
      </c>
      <c r="B28" s="21">
        <f t="shared" ref="B28:G28" si="5">B29+B30</f>
        <v>0</v>
      </c>
      <c r="C28" s="21">
        <f t="shared" si="5"/>
        <v>0</v>
      </c>
      <c r="D28" s="21">
        <f t="shared" si="5"/>
        <v>0</v>
      </c>
      <c r="E28" s="21">
        <f t="shared" si="5"/>
        <v>0</v>
      </c>
      <c r="F28" s="21">
        <f t="shared" si="5"/>
        <v>0</v>
      </c>
      <c r="G28" s="21">
        <f t="shared" si="5"/>
        <v>0</v>
      </c>
      <c r="H28" s="27"/>
    </row>
    <row r="29" spans="1:8" x14ac:dyDescent="0.25">
      <c r="A29" s="22" t="s">
        <v>22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D29-E29</f>
        <v>0</v>
      </c>
      <c r="H29" s="27"/>
    </row>
    <row r="30" spans="1:8" x14ac:dyDescent="0.25">
      <c r="A30" s="22" t="s">
        <v>23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>D30-E30</f>
        <v>0</v>
      </c>
      <c r="H30" s="27"/>
    </row>
    <row r="31" spans="1:8" x14ac:dyDescent="0.25">
      <c r="A31" s="20" t="s">
        <v>24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>D31-E31</f>
        <v>0</v>
      </c>
      <c r="H31" s="27"/>
    </row>
    <row r="32" spans="1:8" x14ac:dyDescent="0.25">
      <c r="A32" s="24"/>
      <c r="B32" s="25"/>
      <c r="C32" s="25"/>
      <c r="D32" s="25"/>
      <c r="E32" s="25"/>
      <c r="F32" s="25"/>
      <c r="G32" s="25"/>
    </row>
    <row r="33" spans="1:7" x14ac:dyDescent="0.25">
      <c r="A33" s="28" t="s">
        <v>26</v>
      </c>
      <c r="B33" s="19">
        <f t="shared" ref="B33:G33" si="6">B21+B9</f>
        <v>7308728115</v>
      </c>
      <c r="C33" s="19">
        <f t="shared" si="6"/>
        <v>48947.900000045076</v>
      </c>
      <c r="D33" s="19">
        <f t="shared" si="6"/>
        <v>7309094206.8999996</v>
      </c>
      <c r="E33" s="19">
        <f t="shared" si="6"/>
        <v>3078865758.8999987</v>
      </c>
      <c r="F33" s="19">
        <f t="shared" si="6"/>
        <v>3078865758.9000082</v>
      </c>
      <c r="G33" s="19">
        <f t="shared" si="6"/>
        <v>4230228448.000001</v>
      </c>
    </row>
    <row r="34" spans="1:7" x14ac:dyDescent="0.25">
      <c r="A34" s="29"/>
      <c r="B34" s="30"/>
      <c r="C34" s="30"/>
      <c r="D34" s="30"/>
      <c r="E34" s="30"/>
      <c r="F34" s="30"/>
      <c r="G34" s="30"/>
    </row>
    <row r="35" spans="1:7" hidden="1" x14ac:dyDescent="0.25">
      <c r="B35" s="31"/>
      <c r="C35" s="31"/>
      <c r="D35" s="31"/>
      <c r="E35" s="31"/>
      <c r="F35" s="31"/>
      <c r="G35" s="31"/>
    </row>
    <row r="36" spans="1:7" hidden="1" x14ac:dyDescent="0.25">
      <c r="B36" s="31"/>
      <c r="C36" s="31"/>
      <c r="D36" s="31"/>
      <c r="E36" s="31"/>
      <c r="F36" s="31"/>
      <c r="G36" s="31"/>
    </row>
    <row r="37" spans="1:7" hidden="1" x14ac:dyDescent="0.25">
      <c r="B37" s="31"/>
      <c r="C37" s="31"/>
      <c r="D37" s="31"/>
      <c r="E37" s="31"/>
      <c r="F37" s="31"/>
      <c r="G37" s="31"/>
    </row>
    <row r="38" spans="1:7" hidden="1" x14ac:dyDescent="0.25">
      <c r="B38" s="31"/>
      <c r="C38" s="31"/>
      <c r="D38" s="31"/>
      <c r="E38" s="31"/>
      <c r="F38" s="31"/>
      <c r="G38" s="31"/>
    </row>
    <row r="39" spans="1:7" hidden="1" x14ac:dyDescent="0.25">
      <c r="B39" s="31"/>
      <c r="C39" s="31"/>
      <c r="D39" s="31"/>
      <c r="E39" s="31"/>
      <c r="F39" s="31"/>
      <c r="G39" s="31"/>
    </row>
    <row r="40" spans="1:7" hidden="1" x14ac:dyDescent="0.25">
      <c r="B40" s="31"/>
      <c r="C40" s="31"/>
      <c r="D40" s="31"/>
      <c r="E40" s="31"/>
      <c r="F40" s="31"/>
      <c r="G40" s="31"/>
    </row>
    <row r="41" spans="1:7" hidden="1" x14ac:dyDescent="0.25">
      <c r="B41" s="31"/>
      <c r="C41" s="31"/>
      <c r="D41" s="31"/>
      <c r="E41" s="31"/>
      <c r="F41" s="31"/>
      <c r="G41" s="31"/>
    </row>
    <row r="42" spans="1:7" hidden="1" x14ac:dyDescent="0.25">
      <c r="B42" s="31"/>
      <c r="C42" s="31"/>
      <c r="D42" s="31"/>
      <c r="E42" s="31"/>
      <c r="F42" s="31"/>
      <c r="G42" s="31"/>
    </row>
    <row r="43" spans="1:7" hidden="1" x14ac:dyDescent="0.25">
      <c r="B43" s="31"/>
      <c r="C43" s="31"/>
      <c r="D43" s="31"/>
      <c r="E43" s="31"/>
      <c r="F43" s="31"/>
      <c r="G43" s="31"/>
    </row>
    <row r="44" spans="1:7" hidden="1" x14ac:dyDescent="0.25">
      <c r="B44" s="31"/>
      <c r="C44" s="31"/>
      <c r="D44" s="31"/>
      <c r="E44" s="31"/>
      <c r="F44" s="31"/>
      <c r="G44" s="31"/>
    </row>
    <row r="45" spans="1:7" hidden="1" x14ac:dyDescent="0.25">
      <c r="B45" s="31"/>
      <c r="C45" s="31"/>
      <c r="D45" s="31"/>
      <c r="E45" s="31"/>
      <c r="F45" s="31"/>
      <c r="G45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2022-03-30T20:12:01Z</dcterms:created>
  <dcterms:modified xsi:type="dcterms:W3CDTF">2022-03-30T20:12:24Z</dcterms:modified>
</cp:coreProperties>
</file>