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'[2]Formato 6 b)'!$B$58</definedName>
    <definedName name="cvbcbvbcvbvc">'[2]Formato 6 b)'!$C$41</definedName>
    <definedName name="cvbcvb">'[2]Formato 6 b)'!$F$40</definedName>
    <definedName name="cvbcvbcbv">'[2]Formato 6 b)'!$D$58</definedName>
    <definedName name="cvbvcbcbvbc">'[2]Formato 6 b)'!$C$9</definedName>
    <definedName name="dsafvzsd">'[3]Info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'[3]Info General'!$C$7</definedName>
    <definedName name="fdsfdsfdsfdsfdsfdsfdsfdsfdsfdsfdsfds">'Formato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'Formato 3'!$E$14</definedName>
    <definedName name="sdfsfsdf">'Formato 3'!$G$8</definedName>
    <definedName name="TRIMESTRE">'[3]Info General'!$C$16</definedName>
    <definedName name="ULTIMO">'[1]Info General'!$E$20</definedName>
    <definedName name="ULTIMO_SALDO">'[3]Info General'!$F$20</definedName>
    <definedName name="vcbvbcbdfgfdg">'[2]Formato 6 b)'!$D$9</definedName>
    <definedName name="vcvcbvcbcvb">'[2]Formato 6 b)'!$B$41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4" i="1" s="1"/>
  <c r="K16" i="1"/>
  <c r="K15" i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<sst xmlns="http://schemas.openxmlformats.org/spreadsheetml/2006/main" count="29" uniqueCount="28">
  <si>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</si>
  <si>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Poder Ejecutivo del Estado de Campeche (a)</t>
  </si>
  <si>
    <t>Informe Analítico de Obligaciones Diferentes de Financiamientos – LDF</t>
  </si>
  <si>
    <t>Del 1 enero al 31 de marzo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</si>
  <si>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</si>
  <si>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</si>
  <si>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</si>
  <si>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</si>
  <si>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</si>
  <si>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</si>
  <si>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</si>
  <si>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</si>
  <si>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</si>
  <si>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2021 (k)</t>
  </si>
  <si>
    <t>Monto pagado de la inversión actualizado al 31 de marzo de 2021 (l)</t>
  </si>
  <si>
    <t>Saldo pendiente por pagar de la inversión al 31 de marzo de 2021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</si>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</sst>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left" indent="3"/>
    </xf>
    <xf numFmtId="0" fontId="0" fillId="0" borderId="8" xfId="0" applyBorder="1"/>
    <xf numFmtId="0" fontId="0" fillId="3" borderId="8" xfId="0" applyFill="1" applyBorder="1"/>
    <xf numFmtId="0" fontId="2" fillId="3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3" borderId="8" xfId="1" applyNumberFormat="1" applyFont="1" applyFill="1" applyBorder="1" applyAlignment="1" applyProtection="1">
      <alignment vertical="center"/>
      <protection locked="0"/>
    </xf>
    <xf numFmtId="4" fontId="1" fillId="2" borderId="9" xfId="1" applyNumberFormat="1" applyFont="1" applyFill="1" applyBorder="1" applyAlignment="1">
      <alignment vertical="center"/>
    </xf>
    <xf numFmtId="0" fontId="0" fillId="3" borderId="8" xfId="0" applyFill="1" applyBorder="1" applyAlignment="1" applyProtection="1">
      <alignment horizontal="left" vertical="center" indent="4"/>
      <protection locked="0"/>
    </xf>
    <xf numFmtId="165" fontId="0" fillId="3" borderId="8" xfId="0" applyNumberFormat="1" applyFill="1" applyBorder="1" applyAlignment="1" applyProtection="1">
      <alignment vertical="center"/>
      <protection locked="0"/>
    </xf>
    <xf numFmtId="4" fontId="1" fillId="3" borderId="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4" fontId="1" fillId="3" borderId="8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Fill="1" applyBorder="1"/>
    <xf numFmtId="0" fontId="0" fillId="3" borderId="10" xfId="0" applyFill="1" applyBorder="1"/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mar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10597201604</v>
          </cell>
          <cell r="C9">
            <v>709769971.39999998</v>
          </cell>
          <cell r="D9">
            <v>11306971575.4</v>
          </cell>
          <cell r="E9">
            <v>2751525016.1300001</v>
          </cell>
          <cell r="F9">
            <v>2746092482.0900002</v>
          </cell>
          <cell r="G9">
            <v>8555446559.2699995</v>
          </cell>
        </row>
        <row r="41">
          <cell r="B41">
            <v>10857113497</v>
          </cell>
          <cell r="C41">
            <v>716338570.03999996</v>
          </cell>
          <cell r="D41">
            <v>11573452067.040001</v>
          </cell>
          <cell r="E41">
            <v>2473320012.3299999</v>
          </cell>
          <cell r="F41">
            <v>2473320012.3299999</v>
          </cell>
          <cell r="G41">
            <v>9100132054.710001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1"/>
  <sheetViews>
    <sheetView tabSelected="1" workbookViewId="0">
      <selection activeCell="G17" sqref="G17"/>
    </sheetView>
  </sheetViews>
  <sheetFormatPr baseColWidth="10" defaultColWidth="0.85546875" defaultRowHeight="15" customHeight="1" zeroHeight="1" x14ac:dyDescent="0.25"/>
  <cols>
    <col min="1" max="1" width="76.28515625" customWidth="1"/>
    <col min="2" max="4" width="20.7109375" customWidth="1"/>
    <col min="5" max="5" width="20.7109375" style="32" customWidth="1"/>
    <col min="6" max="6" width="20.7109375" customWidth="1"/>
    <col min="7" max="11" width="25.7109375" customWidth="1"/>
    <col min="12" max="255" width="10.7109375" hidden="1" customWidth="1"/>
  </cols>
  <sheetData>
    <row r="1" spans="1:12" s="3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spans="1:12" x14ac:dyDescent="0.25">
      <c r="A7" s="15"/>
      <c r="B7" s="16"/>
      <c r="C7" s="16"/>
      <c r="D7" s="16"/>
      <c r="E7" s="17"/>
      <c r="F7" s="16"/>
      <c r="G7" s="17"/>
      <c r="H7" s="17"/>
      <c r="I7" s="17"/>
      <c r="J7" s="17"/>
      <c r="K7" s="17"/>
    </row>
    <row r="8" spans="1:12" x14ac:dyDescent="0.25">
      <c r="A8" s="18" t="s">
        <v>16</v>
      </c>
      <c r="B8" s="19"/>
      <c r="C8" s="19"/>
      <c r="D8" s="19"/>
      <c r="E8" s="20">
        <f>SUM(E9:APP_FIN_04)</f>
        <v>0</v>
      </c>
      <c r="F8" s="21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5" customFormat="1" x14ac:dyDescent="0.25">
      <c r="A9" s="22" t="s">
        <v>17</v>
      </c>
      <c r="B9" s="23"/>
      <c r="C9" s="23"/>
      <c r="D9" s="23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f>E9-J9</f>
        <v>0</v>
      </c>
    </row>
    <row r="10" spans="1:12" s="25" customFormat="1" x14ac:dyDescent="0.25">
      <c r="A10" s="22" t="s">
        <v>18</v>
      </c>
      <c r="B10" s="23"/>
      <c r="C10" s="23"/>
      <c r="D10" s="23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f>E10-J10</f>
        <v>0</v>
      </c>
    </row>
    <row r="11" spans="1:12" s="25" customFormat="1" x14ac:dyDescent="0.25">
      <c r="A11" s="22" t="s">
        <v>19</v>
      </c>
      <c r="B11" s="23"/>
      <c r="C11" s="23"/>
      <c r="D11" s="23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f>E11-J11</f>
        <v>0</v>
      </c>
    </row>
    <row r="12" spans="1:12" s="25" customFormat="1" x14ac:dyDescent="0.25">
      <c r="A12" s="22" t="s">
        <v>20</v>
      </c>
      <c r="B12" s="23"/>
      <c r="C12" s="23"/>
      <c r="D12" s="23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f>E12-J12</f>
        <v>0</v>
      </c>
    </row>
    <row r="13" spans="1:12" x14ac:dyDescent="0.25">
      <c r="A13" s="26" t="s">
        <v>21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2" x14ac:dyDescent="0.25">
      <c r="A14" s="18" t="s">
        <v>22</v>
      </c>
      <c r="B14" s="19"/>
      <c r="C14" s="19"/>
      <c r="D14" s="19"/>
      <c r="E14" s="20">
        <f>SUM(E15:OTROS_FIN_04)</f>
        <v>0</v>
      </c>
      <c r="F14" s="21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5" customFormat="1" x14ac:dyDescent="0.25">
      <c r="A15" s="22" t="s">
        <v>23</v>
      </c>
      <c r="B15" s="23"/>
      <c r="C15" s="23"/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f>E15-J15</f>
        <v>0</v>
      </c>
    </row>
    <row r="16" spans="1:12" s="25" customFormat="1" x14ac:dyDescent="0.25">
      <c r="A16" s="22" t="s">
        <v>24</v>
      </c>
      <c r="B16" s="23"/>
      <c r="C16" s="23"/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f>E16-J16</f>
        <v>0</v>
      </c>
    </row>
    <row r="17" spans="1:11" s="25" customFormat="1" x14ac:dyDescent="0.25">
      <c r="A17" s="22" t="s">
        <v>25</v>
      </c>
      <c r="B17" s="23"/>
      <c r="C17" s="23"/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>E17-J17</f>
        <v>0</v>
      </c>
    </row>
    <row r="18" spans="1:11" s="25" customFormat="1" x14ac:dyDescent="0.25">
      <c r="A18" s="22" t="s">
        <v>26</v>
      </c>
      <c r="B18" s="23"/>
      <c r="C18" s="23"/>
      <c r="D18" s="23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>E18-J18</f>
        <v>0</v>
      </c>
    </row>
    <row r="19" spans="1:11" x14ac:dyDescent="0.25">
      <c r="A19" s="26" t="s">
        <v>21</v>
      </c>
      <c r="B19" s="27"/>
      <c r="C19" s="27"/>
      <c r="D19" s="27"/>
      <c r="E19" s="28"/>
      <c r="F19" s="28"/>
      <c r="G19" s="28"/>
      <c r="H19" s="28"/>
      <c r="I19" s="28"/>
      <c r="J19" s="28"/>
      <c r="K19" s="28"/>
    </row>
    <row r="20" spans="1:11" x14ac:dyDescent="0.25">
      <c r="A20" s="18" t="s">
        <v>27</v>
      </c>
      <c r="B20" s="19"/>
      <c r="C20" s="19"/>
      <c r="D20" s="19"/>
      <c r="E20" s="20">
        <f>fdggdfgdgfd+sdfsdfsfds</f>
        <v>0</v>
      </c>
      <c r="F20" s="21"/>
      <c r="G20" s="20">
        <f>sdfsfsdf+OTROS_T6</f>
        <v>0</v>
      </c>
      <c r="H20" s="20">
        <f>APP_T7+dsfdsdsdsdsdsdsdsdsdsdsdsdsdsdsdsdsdsdsdsdsdsdsdsdsdsdsdsdsdsdsdsdsdsds</f>
        <v>0</v>
      </c>
      <c r="I20" s="20">
        <f>APP_T8+dsfsfdsffffffff</f>
        <v>0</v>
      </c>
      <c r="J20" s="20">
        <f>fdsfdsfdsfdsfdsfdsfdsfdsfdsfdsfdsfds+OTROS_T9</f>
        <v>0</v>
      </c>
      <c r="K20" s="20">
        <f>APP_T10+OTROS_T10</f>
        <v>0</v>
      </c>
    </row>
    <row r="21" spans="1:11" x14ac:dyDescent="0.25">
      <c r="A21" s="29"/>
      <c r="B21" s="30"/>
      <c r="C21" s="30"/>
      <c r="D21" s="30"/>
      <c r="E21" s="31"/>
      <c r="F21" s="30"/>
      <c r="G21" s="31"/>
      <c r="H21" s="31"/>
      <c r="I21" s="31"/>
      <c r="J21" s="31"/>
      <c r="K21" s="3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dsfdsdsdsdsdsdsdsdsdsdsdsdsdsdsdsdsdsdsdsdsdsdsdsdsdsdsdsdsdsdsdsdsdsds</vt:lpstr>
      <vt:lpstr>dsfsfdsffffffff</vt:lpstr>
      <vt:lpstr>fdggdfgdgfd</vt:lpstr>
      <vt:lpstr>fdsfdsfdsfdsfdsfdsfdsfdsfdsfdsfdsfds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sdfsdfsfds</vt:lpstr>
      <vt:lpstr>sdfsfsdf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cp:lastPrinted>2022-03-31T15:28:57Z</cp:lastPrinted>
  <dcterms:created xsi:type="dcterms:W3CDTF">2022-03-31T15:28:52Z</dcterms:created>
  <dcterms:modified xsi:type="dcterms:W3CDTF">2022-03-31T15:29:18Z</dcterms:modified>
</cp:coreProperties>
</file>