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ioPatron/Desktop/ITDIF/"/>
    </mc:Choice>
  </mc:AlternateContent>
  <xr:revisionPtr revIDLastSave="0" documentId="8_{D21A4AEF-7EE9-E645-8E35-39E0EB831B78}" xr6:coauthVersionLast="36" xr6:coauthVersionMax="36" xr10:uidLastSave="{00000000-0000-0000-0000-000000000000}"/>
  <bookViews>
    <workbookView xWindow="3680" yWindow="5220" windowWidth="21840" windowHeight="9480" xr2:uid="{CBCEB77F-6706-7546-A3D9-B62C6F289060}"/>
  </bookViews>
  <sheets>
    <sheet name="RAMO 28" sheetId="1" r:id="rId1"/>
  </sheets>
  <externalReferences>
    <externalReference r:id="rId2"/>
    <externalReference r:id="rId3"/>
  </externalReferences>
  <definedNames>
    <definedName name="_xlnm.Database">#REF!</definedName>
  </definedNames>
  <calcPr calcId="181029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G6" i="1"/>
  <c r="H6" i="1"/>
  <c r="B8" i="1"/>
  <c r="C8" i="1"/>
  <c r="D8" i="1"/>
  <c r="E8" i="1"/>
  <c r="F8" i="1"/>
  <c r="G8" i="1"/>
  <c r="H8" i="1"/>
</calcChain>
</file>

<file path=xl/sharedStrings.xml><?xml version="1.0" encoding="utf-8"?>
<sst xmlns="http://schemas.openxmlformats.org/spreadsheetml/2006/main" count="18" uniqueCount="18">
  <si>
    <t>Fuente: Secretaría de Finanzas</t>
  </si>
  <si>
    <r>
      <rPr>
        <b/>
        <sz val="6"/>
        <color rgb="FF000000"/>
        <rFont val="Calibri Light"/>
        <family val="2"/>
      </rPr>
      <t>2</t>
    </r>
    <r>
      <rPr>
        <sz val="6"/>
        <color rgb="FF000000"/>
        <rFont val="Calibri Light"/>
        <family val="2"/>
      </rPr>
      <t xml:space="preserve"> En los años 2015 y 2016 se encuentran registrados en aprovechamientos</t>
    </r>
  </si>
  <si>
    <r>
      <rPr>
        <b/>
        <sz val="6"/>
        <color rgb="FF000000"/>
        <rFont val="Calibri Light"/>
        <family val="2"/>
      </rPr>
      <t>1</t>
    </r>
    <r>
      <rPr>
        <sz val="6"/>
        <color rgb="FF000000"/>
        <rFont val="Calibri Light"/>
        <family val="2"/>
      </rPr>
      <t xml:space="preserve"> A partir del año 2017 se encuentran registrados en aprovechamientos</t>
    </r>
  </si>
  <si>
    <t>Fondo de Compesación  del Impuesto sobre Automóviles Nuevos</t>
  </si>
  <si>
    <r>
      <t>Fondo de Impuesto Sobre la Renta</t>
    </r>
    <r>
      <rPr>
        <b/>
        <vertAlign val="superscript"/>
        <sz val="10"/>
        <color rgb="FF000000"/>
        <rFont val="Calibri Light"/>
        <family val="2"/>
      </rPr>
      <t>2</t>
    </r>
  </si>
  <si>
    <r>
      <t>Impuesto sobre Automóviles Nuevos</t>
    </r>
    <r>
      <rPr>
        <b/>
        <vertAlign val="superscript"/>
        <sz val="10"/>
        <color rgb="FF000000"/>
        <rFont val="Calibri Light"/>
        <family val="2"/>
      </rPr>
      <t>1</t>
    </r>
  </si>
  <si>
    <t>Impuesto sobre Tenencia o Uso de Vehículos</t>
  </si>
  <si>
    <t>Impuesto Especial sobre Producción y Servicios</t>
  </si>
  <si>
    <t>Fondo de Fomento Municipal</t>
  </si>
  <si>
    <t>Fondo de Fiscalización y Recaudación</t>
  </si>
  <si>
    <t>IEPS de Gasolina y Diesel</t>
  </si>
  <si>
    <t>Fondo de Extracción de Hidrocarburos</t>
  </si>
  <si>
    <t>Fondo General</t>
  </si>
  <si>
    <t>Total</t>
  </si>
  <si>
    <t>Concepto</t>
  </si>
  <si>
    <t>(Miles de pesos)</t>
  </si>
  <si>
    <t>RAMO 28, 2013-2019</t>
  </si>
  <si>
    <t>GOBIERNO DEL ESTADO DE CAMPECHE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</si>
</sst>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9">
    <font>
      <sz val="11"/>
      <color rgb="FF000000"/>
      <name val="Calibri"/>
      <family val="2"/>
      <charset val="204"/>
    </font>
    <font>
      <sz val="11"/>
      <color rgb="FF000000"/>
      <name val="Calibri Light"/>
      <family val="2"/>
    </font>
    <font>
      <sz val="8"/>
      <color rgb="FF000000"/>
      <name val="Calibri Light"/>
      <family val="2"/>
    </font>
    <font>
      <sz val="6"/>
      <color rgb="FF000000"/>
      <name val="Calibri Light"/>
      <family val="2"/>
    </font>
    <font>
      <b/>
      <sz val="6"/>
      <color rgb="FF000000"/>
      <name val="Calibri Light"/>
      <family val="2"/>
    </font>
    <font>
      <sz val="10"/>
      <color rgb="FF000000"/>
      <name val="Calibri Light"/>
      <family val="2"/>
    </font>
    <font>
      <b/>
      <vertAlign val="superscript"/>
      <sz val="10"/>
      <color rgb="FF000000"/>
      <name val="Calibri Light"/>
      <family val="2"/>
    </font>
    <font>
      <b/>
      <sz val="10"/>
      <color rgb="FF000000"/>
      <name val="Calibri Light"/>
      <family val="2"/>
    </font>
    <font>
      <b/>
      <sz val="12"/>
      <color rgb="FF000000"/>
      <name val="Calibri Light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00B05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/>
      <bottom style="hair">
        <color theme="0" tint="-0.499984740745262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left" vertical="center"/>
    </xf>
    <xf numFmtId="0" fontId="1" fillId="0" borderId="0" xfId="0" applyFont="1" applyBorder="1"/>
    <xf numFmtId="0" fontId="3" fillId="0" borderId="0" xfId="0" applyFont="1" applyAlignment="1">
      <alignment horizontal="left"/>
    </xf>
    <xf numFmtId="41" fontId="5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41" fontId="5" fillId="0" borderId="2" xfId="0" applyNumberFormat="1" applyFont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41" fontId="5" fillId="0" borderId="3" xfId="0" applyNumberFormat="1" applyFont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 wrapText="1"/>
    </xf>
    <xf numFmtId="41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41" fontId="7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57150</xdr:rowOff>
    </xdr:from>
    <xdr:ext cx="590549" cy="825099"/>
    <xdr:pic>
      <xdr:nvPicPr>
        <xdr:cNvPr id="2" name="Imagen 1">
          <a:extLst>
            <a:ext uri="{FF2B5EF4-FFF2-40B4-BE49-F238E27FC236}">
              <a16:creationId xmlns:a16="http://schemas.microsoft.com/office/drawing/2014/main" id="{FD27CDF4-4944-E946-B187-CF5A576C61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57150"/>
          <a:ext cx="590549" cy="825099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bro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Volumes/KINGSTON/2019.1T.ITDI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 TOTALES"/>
    </sheetNames>
    <sheetDataSet>
      <sheetData sheetId="0">
        <row r="6">
          <cell r="F6">
            <v>2017</v>
          </cell>
          <cell r="G6">
            <v>2018</v>
          </cell>
          <cell r="H6" t="str">
            <v>1er Trimestre 2019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TAMUN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B42BC6-36CD-D246-80AE-175A008FAD68}">
  <sheetPr>
    <tabColor rgb="FF0070C0"/>
    <pageSetUpPr fitToPage="1"/>
  </sheetPr>
  <dimension ref="A1:H22"/>
  <sheetViews>
    <sheetView tabSelected="1" view="pageBreakPreview" zoomScale="110" zoomScaleNormal="100" zoomScaleSheetLayoutView="110" workbookViewId="0">
      <pane xSplit="1" topLeftCell="B1" activePane="topRight" state="frozen"/>
      <selection activeCell="A4" sqref="A4"/>
      <selection pane="topRight" activeCell="A39" sqref="A39"/>
    </sheetView>
  </sheetViews>
  <sheetFormatPr baseColWidth="10" defaultColWidth="11.5" defaultRowHeight="15"/>
  <cols>
    <col min="1" max="1" width="47.6640625" style="1" customWidth="1"/>
    <col min="2" max="8" width="15.6640625" style="1" customWidth="1"/>
    <col min="9" max="16384" width="11.5" style="1"/>
  </cols>
  <sheetData>
    <row r="1" spans="1:8">
      <c r="A1" s="15"/>
      <c r="B1" s="15"/>
      <c r="C1" s="15"/>
      <c r="D1" s="15"/>
      <c r="E1" s="15"/>
      <c r="F1" s="15"/>
      <c r="G1" s="15"/>
      <c r="H1" s="15"/>
    </row>
    <row r="2" spans="1:8" ht="16">
      <c r="A2" s="20" t="s">
        <v>17</v>
      </c>
      <c r="B2" s="20"/>
      <c r="C2" s="20"/>
      <c r="D2" s="20"/>
      <c r="E2" s="20"/>
      <c r="F2" s="20"/>
    </row>
    <row r="3" spans="1:8">
      <c r="A3" s="19" t="s">
        <v>16</v>
      </c>
      <c r="B3" s="19"/>
      <c r="C3" s="19"/>
      <c r="D3" s="19"/>
      <c r="E3" s="19"/>
      <c r="F3" s="19"/>
    </row>
    <row r="4" spans="1:8">
      <c r="A4" s="19" t="s">
        <v>15</v>
      </c>
      <c r="B4" s="19"/>
      <c r="C4" s="19"/>
      <c r="D4" s="19"/>
      <c r="E4" s="19"/>
      <c r="F4" s="19"/>
    </row>
    <row r="5" spans="1:8" ht="16" thickBot="1">
      <c r="A5" s="15"/>
      <c r="B5" s="15"/>
      <c r="C5" s="15"/>
      <c r="D5" s="15"/>
      <c r="E5" s="15"/>
      <c r="F5" s="15"/>
      <c r="G5" s="15"/>
      <c r="H5" s="15"/>
    </row>
    <row r="6" spans="1:8" ht="35.25" customHeight="1" thickBot="1">
      <c r="A6" s="18" t="s">
        <v>14</v>
      </c>
      <c r="B6" s="17">
        <v>2013</v>
      </c>
      <c r="C6" s="17">
        <v>2014</v>
      </c>
      <c r="D6" s="17">
        <v>2015</v>
      </c>
      <c r="E6" s="17">
        <v>2016</v>
      </c>
      <c r="F6" s="17">
        <f>'[1]INGRESOS TOTALES'!F6</f>
        <v>2017</v>
      </c>
      <c r="G6" s="16">
        <f>'[1]INGRESOS TOTALES'!G6</f>
        <v>2018</v>
      </c>
      <c r="H6" s="16" t="str">
        <f>'[1]INGRESOS TOTALES'!H6</f>
        <v>1er Trimestre 2019</v>
      </c>
    </row>
    <row r="7" spans="1:8" ht="10" customHeight="1">
      <c r="A7" s="12"/>
      <c r="B7" s="15"/>
      <c r="C7" s="15"/>
      <c r="D7" s="15"/>
      <c r="E7" s="15"/>
      <c r="F7" s="15"/>
      <c r="G7" s="15"/>
      <c r="H7" s="15"/>
    </row>
    <row r="8" spans="1:8">
      <c r="A8" s="14" t="s">
        <v>13</v>
      </c>
      <c r="B8" s="13">
        <f t="shared" ref="B8:H8" si="0">SUM(B10:B19)</f>
        <v>6572877</v>
      </c>
      <c r="C8" s="13">
        <f t="shared" si="0"/>
        <v>6496101</v>
      </c>
      <c r="D8" s="13">
        <f t="shared" si="0"/>
        <v>7703658</v>
      </c>
      <c r="E8" s="13">
        <f t="shared" si="0"/>
        <v>6941433</v>
      </c>
      <c r="F8" s="13">
        <f t="shared" si="0"/>
        <v>6779293</v>
      </c>
      <c r="G8" s="13">
        <f t="shared" si="0"/>
        <v>8641963</v>
      </c>
      <c r="H8" s="13">
        <f t="shared" si="0"/>
        <v>2597864</v>
      </c>
    </row>
    <row r="9" spans="1:8">
      <c r="A9" s="12"/>
      <c r="B9" s="11"/>
      <c r="C9" s="11"/>
      <c r="D9" s="11"/>
      <c r="E9" s="11"/>
      <c r="F9" s="11"/>
      <c r="G9" s="11"/>
      <c r="H9" s="11"/>
    </row>
    <row r="10" spans="1:8">
      <c r="A10" s="10" t="s">
        <v>12</v>
      </c>
      <c r="B10" s="9">
        <v>4022991</v>
      </c>
      <c r="C10" s="9">
        <v>3909391</v>
      </c>
      <c r="D10" s="9">
        <v>4017710</v>
      </c>
      <c r="E10" s="9">
        <v>4357269</v>
      </c>
      <c r="F10" s="9">
        <v>3927888</v>
      </c>
      <c r="G10" s="9">
        <v>5291230</v>
      </c>
      <c r="H10" s="9">
        <v>1628562</v>
      </c>
    </row>
    <row r="11" spans="1:8">
      <c r="A11" s="8" t="s">
        <v>11</v>
      </c>
      <c r="B11" s="7">
        <v>1900899</v>
      </c>
      <c r="C11" s="7">
        <v>1829402</v>
      </c>
      <c r="D11" s="7">
        <v>2872616</v>
      </c>
      <c r="E11" s="7">
        <v>1792148</v>
      </c>
      <c r="F11" s="7">
        <v>1511574</v>
      </c>
      <c r="G11" s="7">
        <v>1844156</v>
      </c>
      <c r="H11" s="7">
        <v>572993</v>
      </c>
    </row>
    <row r="12" spans="1:8">
      <c r="A12" s="8" t="s">
        <v>10</v>
      </c>
      <c r="B12" s="7">
        <v>124798</v>
      </c>
      <c r="C12" s="7">
        <v>186814</v>
      </c>
      <c r="D12" s="7">
        <v>234570</v>
      </c>
      <c r="E12" s="7">
        <v>192993</v>
      </c>
      <c r="F12" s="7">
        <v>182611</v>
      </c>
      <c r="G12" s="7">
        <v>193496</v>
      </c>
      <c r="H12" s="7">
        <v>43973</v>
      </c>
    </row>
    <row r="13" spans="1:8">
      <c r="A13" s="8" t="s">
        <v>9</v>
      </c>
      <c r="B13" s="7">
        <v>176184</v>
      </c>
      <c r="C13" s="7">
        <v>198810</v>
      </c>
      <c r="D13" s="7">
        <v>195406</v>
      </c>
      <c r="E13" s="7">
        <v>200440</v>
      </c>
      <c r="F13" s="7">
        <v>211972</v>
      </c>
      <c r="G13" s="7">
        <v>226047</v>
      </c>
      <c r="H13" s="7">
        <v>57131</v>
      </c>
    </row>
    <row r="14" spans="1:8">
      <c r="A14" s="8" t="s">
        <v>8</v>
      </c>
      <c r="B14" s="7">
        <v>238252</v>
      </c>
      <c r="C14" s="7">
        <v>252998</v>
      </c>
      <c r="D14" s="7">
        <v>262997</v>
      </c>
      <c r="E14" s="7">
        <v>278981</v>
      </c>
      <c r="F14" s="7">
        <v>317461</v>
      </c>
      <c r="G14" s="7">
        <v>339727</v>
      </c>
      <c r="H14" s="7">
        <v>94427</v>
      </c>
    </row>
    <row r="15" spans="1:8">
      <c r="A15" s="10" t="s">
        <v>7</v>
      </c>
      <c r="B15" s="9">
        <v>58899</v>
      </c>
      <c r="C15" s="9">
        <v>67964</v>
      </c>
      <c r="D15" s="9">
        <v>70842</v>
      </c>
      <c r="E15" s="9">
        <v>70644</v>
      </c>
      <c r="F15" s="9">
        <v>80279</v>
      </c>
      <c r="G15" s="9">
        <v>55984</v>
      </c>
      <c r="H15" s="9">
        <v>23684</v>
      </c>
    </row>
    <row r="16" spans="1:8">
      <c r="A16" s="8" t="s">
        <v>6</v>
      </c>
      <c r="B16" s="7">
        <v>947</v>
      </c>
      <c r="C16" s="7">
        <v>200</v>
      </c>
      <c r="D16" s="7">
        <v>14</v>
      </c>
      <c r="E16" s="7">
        <v>1</v>
      </c>
      <c r="F16" s="7">
        <v>0</v>
      </c>
      <c r="G16" s="7">
        <v>0</v>
      </c>
      <c r="H16" s="7">
        <v>0</v>
      </c>
    </row>
    <row r="17" spans="1:8" ht="16.5" customHeight="1">
      <c r="A17" s="8" t="s">
        <v>5</v>
      </c>
      <c r="B17" s="7">
        <v>39554</v>
      </c>
      <c r="C17" s="7">
        <v>39746</v>
      </c>
      <c r="D17" s="7">
        <v>38323</v>
      </c>
      <c r="E17" s="7">
        <v>37456</v>
      </c>
      <c r="F17" s="7">
        <v>0</v>
      </c>
      <c r="G17" s="7">
        <v>0</v>
      </c>
      <c r="H17" s="7">
        <v>0</v>
      </c>
    </row>
    <row r="18" spans="1:8" ht="16.5" customHeight="1">
      <c r="A18" s="8" t="s">
        <v>4</v>
      </c>
      <c r="B18" s="7">
        <v>0</v>
      </c>
      <c r="C18" s="7">
        <v>0</v>
      </c>
      <c r="D18" s="7">
        <v>0</v>
      </c>
      <c r="E18" s="7">
        <v>0</v>
      </c>
      <c r="F18" s="7">
        <v>547508</v>
      </c>
      <c r="G18" s="7">
        <v>691323</v>
      </c>
      <c r="H18" s="7">
        <v>177094</v>
      </c>
    </row>
    <row r="19" spans="1:8">
      <c r="A19" s="6" t="s">
        <v>3</v>
      </c>
      <c r="B19" s="5">
        <v>10353</v>
      </c>
      <c r="C19" s="5">
        <v>10776</v>
      </c>
      <c r="D19" s="5">
        <v>11180</v>
      </c>
      <c r="E19" s="5">
        <v>11501</v>
      </c>
      <c r="F19" s="5">
        <v>0</v>
      </c>
      <c r="G19" s="5">
        <v>0</v>
      </c>
      <c r="H19" s="5">
        <v>0</v>
      </c>
    </row>
    <row r="20" spans="1:8" ht="12.75" customHeight="1">
      <c r="A20" s="4" t="s">
        <v>2</v>
      </c>
      <c r="B20" s="3"/>
      <c r="C20" s="3"/>
      <c r="D20" s="3"/>
      <c r="E20" s="3"/>
    </row>
    <row r="21" spans="1:8" ht="12.75" customHeight="1">
      <c r="A21" s="4" t="s">
        <v>1</v>
      </c>
      <c r="B21" s="3"/>
      <c r="C21" s="3"/>
      <c r="D21" s="3"/>
      <c r="E21" s="3"/>
    </row>
    <row r="22" spans="1:8">
      <c r="A22" s="2" t="s">
        <v>0</v>
      </c>
    </row>
  </sheetData>
  <mergeCells count="3">
    <mergeCell ref="A4:F4"/>
    <mergeCell ref="A3:F3"/>
    <mergeCell ref="A2:F2"/>
  </mergeCells>
  <printOptions horizontalCentered="1"/>
  <pageMargins left="0.70866141732283472" right="0.70866141732283472" top="0.74803149606299213" bottom="0.74803149606299213" header="0.31496062992125984" footer="0.31496062992125984"/>
  <pageSetup scale="73" orientation="landscape" r:id="rId1"/>
  <headerFooter>
    <oddFooter>&amp;LPGC/cogb&amp;C&amp;16C.P. Lizbeth M. Alavez Góngora
Directora de Contabilidad Gubernamental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RAMO 28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Patrón</dc:creator>
  <cp:lastModifiedBy>Mario Patrón</cp:lastModifiedBy>
  <dcterms:created xsi:type="dcterms:W3CDTF">2019-05-07T15:24:39Z</dcterms:created>
  <dcterms:modified xsi:type="dcterms:W3CDTF">2019-05-07T15:43:53Z</dcterms:modified>
</cp:coreProperties>
</file>