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oPatron/Desktop/FORMATOS DE EXCEL/FORMATO 6D/2017/"/>
    </mc:Choice>
  </mc:AlternateContent>
  <xr:revisionPtr revIDLastSave="0" documentId="8_{18B19351-C567-514A-B21B-16D90DDCCC75}" xr6:coauthVersionLast="36" xr6:coauthVersionMax="36" xr10:uidLastSave="{00000000-0000-0000-0000-000000000000}"/>
  <bookViews>
    <workbookView xWindow="1480" yWindow="1500" windowWidth="23040" windowHeight="10980" xr2:uid="{7CB45EF9-24F5-4E4D-AC2D-3EE2CE1288DF}"/>
  </bookViews>
  <sheets>
    <sheet name="F6 D" sheetId="1" r:id="rId1"/>
  </sheets>
  <definedNames>
    <definedName name="_xlnm.Print_Area" localSheetId="0">'F6 D'!$A$2:$K$91</definedName>
    <definedName name="_xlnm.Database">'F6 D'!#REF!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H25" i="1"/>
  <c r="I25" i="1"/>
  <c r="G41" i="1"/>
  <c r="G61" i="1" s="1"/>
  <c r="H41" i="1"/>
  <c r="I41" i="1"/>
  <c r="J41" i="1"/>
  <c r="E61" i="1"/>
  <c r="F61" i="1"/>
  <c r="H61" i="1"/>
  <c r="I61" i="1"/>
  <c r="J61" i="1"/>
</calcChain>
</file>

<file path=xl/sharedStrings.xml><?xml version="1.0" encoding="utf-8"?>
<sst xmlns="http://schemas.openxmlformats.org/spreadsheetml/2006/main" count="53" uniqueCount="40">
  <si>
    <t>(III= I + II )</t>
  </si>
  <si>
    <t>III. Total del Gasto en Servicios Personales</t>
  </si>
  <si>
    <t>F) Sentencias laborales definitivas</t>
  </si>
  <si>
    <t>e2)  Nombre del Programa o Ley 2</t>
  </si>
  <si>
    <t>e1)  Nombre del Programa o Ley 1</t>
  </si>
  <si>
    <t>mismas (E= e1 + e2)</t>
  </si>
  <si>
    <t>nuevas leyes federales o reformas a las</t>
  </si>
  <si>
    <t>E) Gastos asociados a la implementación de</t>
  </si>
  <si>
    <t>D) Seguridad Pública</t>
  </si>
  <si>
    <t>C2) Personal médico, Paramédico y Afin</t>
  </si>
  <si>
    <t>C1) Personal Administrativo</t>
  </si>
  <si>
    <t>C) Servicios de Salud  (C= c1 + c2)</t>
  </si>
  <si>
    <t>B) Magisterio</t>
  </si>
  <si>
    <t>A)  Personal Administrativo y de Servicio Público</t>
  </si>
  <si>
    <t>II. Gasto Etiquetado  (II=A+B+C+D+E+F)</t>
  </si>
  <si>
    <t>S-</t>
  </si>
  <si>
    <t>SUBSIDIOS Y TRANSFERENCIAS</t>
  </si>
  <si>
    <t>4000</t>
  </si>
  <si>
    <t>SERVICIOS GENERALES</t>
  </si>
  <si>
    <t>3000</t>
  </si>
  <si>
    <t>SERVICIOS PERSONALES</t>
  </si>
  <si>
    <t>1000</t>
  </si>
  <si>
    <t>EJERCIDO</t>
  </si>
  <si>
    <t>ASIGNADO</t>
  </si>
  <si>
    <t>DESCRIP</t>
  </si>
  <si>
    <t>CAP</t>
  </si>
  <si>
    <t>I. Gasto No etiquetado  (I=A+B+C+D+E+F)</t>
  </si>
  <si>
    <t>Pagado</t>
  </si>
  <si>
    <t>Devengado</t>
  </si>
  <si>
    <t>Modificado</t>
  </si>
  <si>
    <t>Ampliaciones/ (Reducciones)</t>
  </si>
  <si>
    <t>Aprobado ( d )</t>
  </si>
  <si>
    <t>Subejercido ( e )</t>
  </si>
  <si>
    <t>Egresos</t>
  </si>
  <si>
    <t>Concepto ( c )</t>
  </si>
  <si>
    <t>(PESOS)</t>
  </si>
  <si>
    <t>Del 01 de enero al 30 de septiembre de 2017</t>
  </si>
  <si>
    <t>Clasificación de Servicios Personales por Categoría</t>
  </si>
  <si>
    <t>Formato 6 d) - Estado Analítico del Ejercicio del Presupuesto de Egresos Detallado - LDF</t>
  </si>
  <si>
    <t xml:space="preserve"> Ente Público: Poder Ejecutivo del 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</si>
</sst>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1080A]#,##0.00;\(#,##0.00\)"/>
    <numFmt numFmtId="165" formatCode="#,###.#0\ ;[Red]\(#,###.#00\);\-\ 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Courier New"/>
      <family val="3"/>
    </font>
    <font>
      <b/>
      <sz val="10.5"/>
      <color theme="1"/>
      <name val="Courier New"/>
      <family val="3"/>
    </font>
    <font>
      <sz val="8.5"/>
      <color theme="1"/>
      <name val="Calibri"/>
      <family val="2"/>
      <scheme val="minor"/>
    </font>
    <font>
      <sz val="10.5"/>
      <color indexed="8"/>
      <name val="Courier New"/>
      <family val="3"/>
    </font>
    <font>
      <b/>
      <sz val="11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10.5"/>
      <color indexed="8"/>
      <name val="Courier New"/>
      <family val="3"/>
    </font>
    <font>
      <b/>
      <sz val="11"/>
      <color theme="0"/>
      <name val="Courier New"/>
      <family val="3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43" fontId="0" fillId="0" borderId="0" xfId="1" applyFont="1"/>
    <xf numFmtId="43" fontId="1" fillId="0" borderId="0" xfId="1" applyFont="1"/>
    <xf numFmtId="1" fontId="0" fillId="0" borderId="0" xfId="0" applyNumberFormat="1"/>
    <xf numFmtId="43" fontId="0" fillId="0" borderId="1" xfId="1" applyFont="1" applyBorder="1"/>
    <xf numFmtId="43" fontId="0" fillId="0" borderId="2" xfId="1" applyFont="1" applyBorder="1"/>
    <xf numFmtId="43" fontId="1" fillId="0" borderId="1" xfId="1" applyFont="1" applyBorder="1"/>
    <xf numFmtId="1" fontId="0" fillId="0" borderId="3" xfId="0" applyNumberFormat="1" applyBorder="1"/>
    <xf numFmtId="1" fontId="0" fillId="0" borderId="2" xfId="0" applyNumberFormat="1" applyBorder="1"/>
    <xf numFmtId="0" fontId="0" fillId="0" borderId="4" xfId="0" applyBorder="1"/>
    <xf numFmtId="43" fontId="2" fillId="0" borderId="5" xfId="1" applyFont="1" applyBorder="1"/>
    <xf numFmtId="43" fontId="2" fillId="0" borderId="0" xfId="1" applyFont="1"/>
    <xf numFmtId="1" fontId="2" fillId="0" borderId="6" xfId="0" applyNumberFormat="1" applyFont="1" applyBorder="1"/>
    <xf numFmtId="1" fontId="2" fillId="0" borderId="0" xfId="0" applyNumberFormat="1" applyFont="1" applyBorder="1"/>
    <xf numFmtId="0" fontId="3" fillId="0" borderId="7" xfId="0" applyFont="1" applyBorder="1"/>
    <xf numFmtId="0" fontId="4" fillId="0" borderId="0" xfId="0" applyFont="1"/>
    <xf numFmtId="43" fontId="3" fillId="0" borderId="5" xfId="1" applyFont="1" applyBorder="1"/>
    <xf numFmtId="43" fontId="3" fillId="0" borderId="7" xfId="1" applyFont="1" applyBorder="1"/>
    <xf numFmtId="164" fontId="3" fillId="0" borderId="5" xfId="1" applyNumberFormat="1" applyFont="1" applyBorder="1"/>
    <xf numFmtId="43" fontId="3" fillId="0" borderId="0" xfId="1" applyFont="1"/>
    <xf numFmtId="0" fontId="2" fillId="0" borderId="7" xfId="0" applyFont="1" applyBorder="1"/>
    <xf numFmtId="164" fontId="5" fillId="0" borderId="8" xfId="0" applyNumberFormat="1" applyFont="1" applyBorder="1" applyAlignment="1" applyProtection="1">
      <alignment horizontal="right" vertical="center" wrapText="1" readingOrder="1"/>
      <protection locked="0"/>
    </xf>
    <xf numFmtId="164" fontId="5" fillId="0" borderId="9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9" xfId="0" applyNumberFormat="1" applyFont="1" applyBorder="1" applyAlignment="1" applyProtection="1">
      <alignment horizontal="right" vertical="center" wrapText="1" readingOrder="1"/>
      <protection locked="0"/>
    </xf>
    <xf numFmtId="1" fontId="3" fillId="0" borderId="7" xfId="0" applyNumberFormat="1" applyFont="1" applyBorder="1"/>
    <xf numFmtId="0" fontId="2" fillId="0" borderId="0" xfId="0" applyFont="1" applyBorder="1"/>
    <xf numFmtId="165" fontId="2" fillId="0" borderId="5" xfId="1" applyNumberFormat="1" applyFont="1" applyBorder="1"/>
    <xf numFmtId="165" fontId="2" fillId="0" borderId="0" xfId="1" applyNumberFormat="1" applyFont="1"/>
    <xf numFmtId="165" fontId="3" fillId="0" borderId="5" xfId="1" applyNumberFormat="1" applyFont="1" applyBorder="1"/>
    <xf numFmtId="165" fontId="3" fillId="0" borderId="0" xfId="1" applyNumberFormat="1" applyFont="1"/>
    <xf numFmtId="1" fontId="3" fillId="0" borderId="6" xfId="0" applyNumberFormat="1" applyFont="1" applyBorder="1"/>
    <xf numFmtId="1" fontId="3" fillId="0" borderId="0" xfId="0" applyNumberFormat="1" applyFont="1" applyBorder="1"/>
    <xf numFmtId="164" fontId="2" fillId="0" borderId="5" xfId="1" applyNumberFormat="1" applyFont="1" applyBorder="1"/>
    <xf numFmtId="0" fontId="6" fillId="0" borderId="0" xfId="0" applyFont="1"/>
    <xf numFmtId="0" fontId="7" fillId="0" borderId="0" xfId="0" applyFont="1"/>
    <xf numFmtId="0" fontId="2" fillId="0" borderId="6" xfId="0" applyFont="1" applyBorder="1"/>
    <xf numFmtId="165" fontId="3" fillId="0" borderId="0" xfId="1" applyNumberFormat="1" applyFont="1" applyAlignment="1">
      <alignment horizontal="right"/>
    </xf>
    <xf numFmtId="165" fontId="3" fillId="0" borderId="5" xfId="1" applyNumberFormat="1" applyFont="1" applyBorder="1" applyAlignment="1">
      <alignment horizontal="right"/>
    </xf>
    <xf numFmtId="164" fontId="3" fillId="0" borderId="5" xfId="1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6" xfId="0" applyFont="1" applyBorder="1"/>
    <xf numFmtId="0" fontId="3" fillId="0" borderId="0" xfId="0" applyFont="1" applyBorder="1"/>
    <xf numFmtId="0" fontId="0" fillId="0" borderId="7" xfId="0" applyBorder="1"/>
    <xf numFmtId="164" fontId="8" fillId="0" borderId="9" xfId="0" applyNumberFormat="1" applyFont="1" applyBorder="1" applyAlignment="1" applyProtection="1">
      <alignment horizontal="right" vertical="center" wrapText="1" readingOrder="1"/>
      <protection locked="0"/>
    </xf>
    <xf numFmtId="43" fontId="0" fillId="0" borderId="10" xfId="1" applyFont="1" applyBorder="1"/>
    <xf numFmtId="43" fontId="1" fillId="0" borderId="10" xfId="1" applyFont="1" applyBorder="1"/>
    <xf numFmtId="1" fontId="0" fillId="0" borderId="11" xfId="0" applyNumberFormat="1" applyBorder="1"/>
    <xf numFmtId="1" fontId="0" fillId="0" borderId="12" xfId="0" applyNumberFormat="1" applyBorder="1"/>
    <xf numFmtId="0" fontId="0" fillId="0" borderId="13" xfId="0" applyBorder="1"/>
    <xf numFmtId="43" fontId="9" fillId="2" borderId="1" xfId="1" applyFont="1" applyFill="1" applyBorder="1" applyAlignment="1">
      <alignment horizontal="center" vertical="center" wrapText="1"/>
    </xf>
    <xf numFmtId="43" fontId="9" fillId="2" borderId="14" xfId="1" applyFont="1" applyFill="1" applyBorder="1" applyAlignment="1">
      <alignment horizontal="center" vertical="center"/>
    </xf>
    <xf numFmtId="43" fontId="9" fillId="2" borderId="14" xfId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43" fontId="9" fillId="2" borderId="10" xfId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Border="1"/>
    <xf numFmtId="0" fontId="11" fillId="2" borderId="3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32657</xdr:colOff>
      <xdr:row>84</xdr:row>
      <xdr:rowOff>10887</xdr:rowOff>
    </xdr:from>
    <xdr:to>
      <xdr:col>5</xdr:col>
      <xdr:colOff>248693</xdr:colOff>
      <xdr:row>88</xdr:row>
      <xdr:rowOff>10612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70AF951-8042-D848-9A6D-AA630CB23D9C}"/>
            </a:ext>
          </a:extLst>
        </xdr:cNvPr>
        <xdr:cNvSpPr txBox="1"/>
      </xdr:nvSpPr>
      <xdr:spPr>
        <a:xfrm>
          <a:off x="858157" y="16012887"/>
          <a:ext cx="3518036" cy="761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u="he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900">
            <a:effectLst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Secretaria de Finanzas</a:t>
          </a:r>
          <a:endParaRPr lang="es-MX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7620</xdr:colOff>
      <xdr:row>84</xdr:row>
      <xdr:rowOff>32657</xdr:rowOff>
    </xdr:from>
    <xdr:to>
      <xdr:col>9</xdr:col>
      <xdr:colOff>438495</xdr:colOff>
      <xdr:row>88</xdr:row>
      <xdr:rowOff>87563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87F55E8-9F9E-CA47-A1B6-2499F5856DCE}"/>
            </a:ext>
          </a:extLst>
        </xdr:cNvPr>
        <xdr:cNvSpPr txBox="1"/>
      </xdr:nvSpPr>
      <xdr:spPr>
        <a:xfrm>
          <a:off x="4960620" y="16034657"/>
          <a:ext cx="2907375" cy="8169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0" u="heavy" baseline="0">
              <a:latin typeface="+mn-lt"/>
            </a:rPr>
            <a:t>_______________________________________________</a:t>
          </a: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Ing. Gustavo</a:t>
          </a:r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 Manuel Ortiz Gonzalez</a:t>
          </a:r>
          <a:endParaRPr lang="es-MX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Secretaría de Administración e Innovación Gubernamental</a:t>
          </a:r>
          <a:endParaRPr lang="es-MX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185057</xdr:colOff>
      <xdr:row>2</xdr:row>
      <xdr:rowOff>87086</xdr:rowOff>
    </xdr:from>
    <xdr:to>
      <xdr:col>3</xdr:col>
      <xdr:colOff>936171</xdr:colOff>
      <xdr:row>8</xdr:row>
      <xdr:rowOff>32657</xdr:rowOff>
    </xdr:to>
    <xdr:pic>
      <xdr:nvPicPr>
        <xdr:cNvPr id="4" name="Picture 0" descr="32a9f0f7-5755-4033-bade-d0a02e4999f8">
          <a:extLst>
            <a:ext uri="{FF2B5EF4-FFF2-40B4-BE49-F238E27FC236}">
              <a16:creationId xmlns:a16="http://schemas.microsoft.com/office/drawing/2014/main" id="{BCA4ACDD-D25D-A24C-9815-B6A2047B6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057" y="468086"/>
          <a:ext cx="1462314" cy="1088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A992D-D636-BE4A-8572-4E8AA17968EA}">
  <sheetPr>
    <pageSetUpPr fitToPage="1"/>
  </sheetPr>
  <dimension ref="A1:M90"/>
  <sheetViews>
    <sheetView tabSelected="1" topLeftCell="D1" zoomScaleNormal="55" workbookViewId="0">
      <selection activeCell="E31" sqref="E31"/>
    </sheetView>
  </sheetViews>
  <sheetFormatPr baseColWidth="10" defaultRowHeight="15" x14ac:dyDescent="0.2"/>
  <cols>
    <col min="1" max="1" width="1.1640625" customWidth="1"/>
    <col min="2" max="2" width="6" customWidth="1"/>
    <col min="3" max="3" width="4.6640625" style="3" customWidth="1"/>
    <col min="4" max="4" width="46.33203125" style="3" customWidth="1"/>
    <col min="5" max="5" width="23.83203125" style="1" customWidth="1"/>
    <col min="6" max="6" width="21.33203125" style="2" bestFit="1" customWidth="1"/>
    <col min="7" max="7" width="25" style="1" customWidth="1"/>
    <col min="8" max="8" width="24.5" style="1" customWidth="1"/>
    <col min="9" max="9" width="23.6640625" style="1" bestFit="1" customWidth="1"/>
    <col min="10" max="10" width="23.5" style="1" customWidth="1"/>
    <col min="11" max="11" width="0.5" customWidth="1"/>
    <col min="12" max="13" width="16.83203125" bestFit="1" customWidth="1"/>
  </cols>
  <sheetData>
    <row r="1" spans="1:13" ht="12" customHeight="1" x14ac:dyDescent="0.2"/>
    <row r="2" spans="1:13" ht="17" customHeight="1" x14ac:dyDescent="0.2">
      <c r="B2" s="77"/>
      <c r="C2" s="76"/>
      <c r="D2" s="76"/>
      <c r="E2" s="76"/>
      <c r="F2" s="76"/>
      <c r="G2" s="76"/>
      <c r="H2" s="76"/>
      <c r="I2" s="76"/>
      <c r="J2" s="75"/>
    </row>
    <row r="3" spans="1:13" ht="20" customHeight="1" x14ac:dyDescent="0.2">
      <c r="B3" s="74"/>
      <c r="C3" s="73"/>
      <c r="D3" s="73"/>
      <c r="E3" s="73"/>
      <c r="F3" s="73"/>
      <c r="G3" s="73"/>
      <c r="H3" s="73"/>
      <c r="I3" s="73"/>
      <c r="J3" s="72"/>
    </row>
    <row r="4" spans="1:13" ht="20" customHeight="1" x14ac:dyDescent="0.2">
      <c r="B4" s="74" t="s">
        <v>39</v>
      </c>
      <c r="C4" s="73"/>
      <c r="D4" s="73"/>
      <c r="E4" s="73"/>
      <c r="F4" s="73"/>
      <c r="G4" s="73"/>
      <c r="H4" s="73"/>
      <c r="I4" s="73"/>
      <c r="J4" s="72"/>
    </row>
    <row r="5" spans="1:13" ht="16.25" customHeight="1" x14ac:dyDescent="0.2">
      <c r="B5" s="74" t="s">
        <v>38</v>
      </c>
      <c r="C5" s="73"/>
      <c r="D5" s="73"/>
      <c r="E5" s="73"/>
      <c r="F5" s="73"/>
      <c r="G5" s="73"/>
      <c r="H5" s="73"/>
      <c r="I5" s="73"/>
      <c r="J5" s="72"/>
    </row>
    <row r="6" spans="1:13" ht="18" customHeight="1" x14ac:dyDescent="0.2">
      <c r="B6" s="74" t="s">
        <v>37</v>
      </c>
      <c r="C6" s="73"/>
      <c r="D6" s="73"/>
      <c r="E6" s="73"/>
      <c r="F6" s="73"/>
      <c r="G6" s="73"/>
      <c r="H6" s="73"/>
      <c r="I6" s="73"/>
      <c r="J6" s="72"/>
    </row>
    <row r="7" spans="1:13" ht="17" customHeight="1" x14ac:dyDescent="0.2">
      <c r="B7" s="74" t="s">
        <v>36</v>
      </c>
      <c r="C7" s="73"/>
      <c r="D7" s="73"/>
      <c r="E7" s="73"/>
      <c r="F7" s="73"/>
      <c r="G7" s="73"/>
      <c r="H7" s="73"/>
      <c r="I7" s="73"/>
      <c r="J7" s="72"/>
    </row>
    <row r="8" spans="1:13" ht="16" x14ac:dyDescent="0.2">
      <c r="B8" s="74" t="s">
        <v>35</v>
      </c>
      <c r="C8" s="73"/>
      <c r="D8" s="73"/>
      <c r="E8" s="73"/>
      <c r="F8" s="73"/>
      <c r="G8" s="73"/>
      <c r="H8" s="73"/>
      <c r="I8" s="73"/>
      <c r="J8" s="72"/>
    </row>
    <row r="9" spans="1:13" ht="22.25" customHeight="1" x14ac:dyDescent="0.2">
      <c r="B9" s="71"/>
      <c r="C9" s="69"/>
      <c r="D9" s="69"/>
      <c r="E9" s="69"/>
      <c r="F9" s="70"/>
      <c r="G9" s="69"/>
      <c r="H9" s="69"/>
      <c r="I9" s="69"/>
      <c r="J9" s="68"/>
    </row>
    <row r="10" spans="1:13" ht="11.5" customHeight="1" x14ac:dyDescent="0.2">
      <c r="A10" s="67"/>
      <c r="B10" s="66"/>
      <c r="C10" s="66"/>
      <c r="D10" s="66"/>
      <c r="E10" s="64"/>
      <c r="F10" s="65"/>
      <c r="G10" s="64"/>
      <c r="H10" s="64"/>
      <c r="I10" s="64"/>
      <c r="J10" s="63"/>
    </row>
    <row r="11" spans="1:13" ht="28.25" customHeight="1" x14ac:dyDescent="0.2">
      <c r="B11" s="62" t="s">
        <v>34</v>
      </c>
      <c r="C11" s="61"/>
      <c r="D11" s="60"/>
      <c r="E11" s="59" t="s">
        <v>33</v>
      </c>
      <c r="F11" s="58"/>
      <c r="G11" s="58"/>
      <c r="H11" s="58"/>
      <c r="I11" s="57"/>
      <c r="J11" s="56" t="s">
        <v>32</v>
      </c>
    </row>
    <row r="12" spans="1:13" ht="34.25" customHeight="1" x14ac:dyDescent="0.2">
      <c r="B12" s="55"/>
      <c r="C12" s="54"/>
      <c r="D12" s="53"/>
      <c r="E12" s="51" t="s">
        <v>31</v>
      </c>
      <c r="F12" s="52" t="s">
        <v>30</v>
      </c>
      <c r="G12" s="51" t="s">
        <v>29</v>
      </c>
      <c r="H12" s="51" t="s">
        <v>28</v>
      </c>
      <c r="I12" s="51" t="s">
        <v>27</v>
      </c>
      <c r="J12" s="50"/>
    </row>
    <row r="13" spans="1:13" x14ac:dyDescent="0.2">
      <c r="B13" s="49"/>
      <c r="C13" s="48"/>
      <c r="D13" s="47"/>
      <c r="F13" s="46"/>
      <c r="H13" s="45"/>
      <c r="J13" s="45"/>
    </row>
    <row r="14" spans="1:13" x14ac:dyDescent="0.2">
      <c r="A14" s="15"/>
      <c r="B14" s="14" t="s">
        <v>26</v>
      </c>
      <c r="C14" s="13"/>
      <c r="D14" s="12"/>
      <c r="E14" s="44">
        <v>2430306608</v>
      </c>
      <c r="F14" s="18">
        <v>-13981276.779999996</v>
      </c>
      <c r="G14" s="44">
        <v>2416325331.2200007</v>
      </c>
      <c r="H14" s="44">
        <v>1550206901.3599963</v>
      </c>
      <c r="I14" s="44">
        <v>1545681230.360002</v>
      </c>
      <c r="J14" s="44">
        <v>866118429.86000443</v>
      </c>
      <c r="K14" s="43"/>
    </row>
    <row r="15" spans="1:13" s="33" customFormat="1" x14ac:dyDescent="0.2">
      <c r="A15" s="34"/>
      <c r="B15" s="14"/>
      <c r="C15" s="31"/>
      <c r="D15" s="30"/>
      <c r="E15" s="29"/>
      <c r="F15" s="18"/>
      <c r="G15" s="29"/>
      <c r="H15" s="28"/>
      <c r="I15" s="29"/>
      <c r="J15" s="28"/>
    </row>
    <row r="16" spans="1:13" x14ac:dyDescent="0.2">
      <c r="A16" s="15"/>
      <c r="B16" s="14" t="s">
        <v>13</v>
      </c>
      <c r="C16" s="13"/>
      <c r="D16" s="12"/>
      <c r="E16" s="27">
        <v>1599172799</v>
      </c>
      <c r="F16" s="32">
        <v>-5547743.9199999943</v>
      </c>
      <c r="G16" s="27">
        <v>1593625055.0800006</v>
      </c>
      <c r="H16" s="26">
        <v>1007083832.309996</v>
      </c>
      <c r="I16" s="27">
        <v>1004122536.930002</v>
      </c>
      <c r="J16" s="26">
        <v>586541222.77000463</v>
      </c>
      <c r="L16" s="1"/>
      <c r="M16" s="1"/>
    </row>
    <row r="17" spans="1:10" s="33" customFormat="1" x14ac:dyDescent="0.2">
      <c r="A17" s="34"/>
      <c r="B17" s="14"/>
      <c r="C17" s="42"/>
      <c r="D17" s="41"/>
      <c r="E17" s="27"/>
      <c r="F17" s="32"/>
      <c r="G17" s="27"/>
      <c r="H17" s="26"/>
      <c r="I17" s="27"/>
      <c r="J17" s="26"/>
    </row>
    <row r="18" spans="1:10" x14ac:dyDescent="0.2">
      <c r="A18" s="15"/>
      <c r="B18" s="14" t="s">
        <v>12</v>
      </c>
      <c r="C18" s="25"/>
      <c r="D18" s="35"/>
      <c r="E18" s="27">
        <v>223501200</v>
      </c>
      <c r="F18" s="32">
        <v>-2973337.36</v>
      </c>
      <c r="G18" s="27">
        <v>220527862.63999993</v>
      </c>
      <c r="H18" s="26">
        <v>155176722.47000006</v>
      </c>
      <c r="I18" s="27">
        <v>154781339.91</v>
      </c>
      <c r="J18" s="26">
        <v>65351140.169999868</v>
      </c>
    </row>
    <row r="19" spans="1:10" s="33" customFormat="1" x14ac:dyDescent="0.2">
      <c r="A19" s="34"/>
      <c r="B19" s="14"/>
      <c r="C19" s="42"/>
      <c r="D19" s="41"/>
      <c r="E19" s="27"/>
      <c r="F19" s="32"/>
      <c r="G19" s="27"/>
      <c r="H19" s="26"/>
      <c r="I19" s="27"/>
      <c r="J19" s="26"/>
    </row>
    <row r="20" spans="1:10" x14ac:dyDescent="0.2">
      <c r="A20" s="15"/>
      <c r="B20" s="14" t="s">
        <v>11</v>
      </c>
      <c r="C20" s="25"/>
      <c r="D20" s="35"/>
      <c r="E20" s="27">
        <v>154246571</v>
      </c>
      <c r="F20" s="32">
        <v>-1808229.3500000006</v>
      </c>
      <c r="G20" s="27">
        <v>152438341.65000001</v>
      </c>
      <c r="H20" s="26">
        <v>97304590.600000024</v>
      </c>
      <c r="I20" s="27">
        <v>96985827.420000017</v>
      </c>
      <c r="J20" s="26">
        <v>55133751.049999982</v>
      </c>
    </row>
    <row r="21" spans="1:10" hidden="1" x14ac:dyDescent="0.2">
      <c r="A21" s="15"/>
      <c r="B21" s="20"/>
      <c r="C21" s="40" t="s">
        <v>25</v>
      </c>
      <c r="D21" s="39" t="s">
        <v>24</v>
      </c>
      <c r="E21" s="36" t="s">
        <v>23</v>
      </c>
      <c r="F21" s="38"/>
      <c r="G21" s="36"/>
      <c r="H21" s="37" t="s">
        <v>22</v>
      </c>
      <c r="I21" s="36" t="s">
        <v>22</v>
      </c>
      <c r="J21" s="26"/>
    </row>
    <row r="22" spans="1:10" hidden="1" x14ac:dyDescent="0.2">
      <c r="A22" s="15"/>
      <c r="B22" s="20"/>
      <c r="C22" s="25" t="s">
        <v>21</v>
      </c>
      <c r="D22" s="35" t="s">
        <v>20</v>
      </c>
      <c r="E22" s="27">
        <v>125507123</v>
      </c>
      <c r="F22" s="32"/>
      <c r="G22" s="27"/>
      <c r="H22" s="26">
        <v>119180127.37</v>
      </c>
      <c r="I22" s="27">
        <v>119180127.37</v>
      </c>
      <c r="J22" s="26"/>
    </row>
    <row r="23" spans="1:10" hidden="1" x14ac:dyDescent="0.2">
      <c r="A23" s="15"/>
      <c r="B23" s="20"/>
      <c r="C23" s="25" t="s">
        <v>19</v>
      </c>
      <c r="D23" s="35" t="s">
        <v>18</v>
      </c>
      <c r="E23" s="27">
        <v>3093120</v>
      </c>
      <c r="F23" s="32"/>
      <c r="G23" s="27"/>
      <c r="H23" s="26">
        <v>3551044.1</v>
      </c>
      <c r="I23" s="27">
        <v>3551044.1</v>
      </c>
      <c r="J23" s="26"/>
    </row>
    <row r="24" spans="1:10" hidden="1" x14ac:dyDescent="0.2">
      <c r="A24" s="15"/>
      <c r="B24" s="20"/>
      <c r="C24" s="25" t="s">
        <v>17</v>
      </c>
      <c r="D24" s="35" t="s">
        <v>16</v>
      </c>
      <c r="E24" s="27">
        <v>937801</v>
      </c>
      <c r="F24" s="32"/>
      <c r="G24" s="27"/>
      <c r="H24" s="26">
        <v>110494.39999999999</v>
      </c>
      <c r="I24" s="27">
        <v>110494.39999999999</v>
      </c>
      <c r="J24" s="26"/>
    </row>
    <row r="25" spans="1:10" hidden="1" x14ac:dyDescent="0.2">
      <c r="A25" s="15"/>
      <c r="B25" s="20"/>
      <c r="C25" s="25"/>
      <c r="D25" s="35"/>
      <c r="E25" s="27">
        <f>SUM(E22:E24)</f>
        <v>129538044</v>
      </c>
      <c r="F25" s="32"/>
      <c r="G25" s="27"/>
      <c r="H25" s="26">
        <f>SUM(H22:H24)</f>
        <v>122841665.87</v>
      </c>
      <c r="I25" s="27">
        <f>SUM(I22:I24)</f>
        <v>122841665.87</v>
      </c>
      <c r="J25" s="26"/>
    </row>
    <row r="26" spans="1:10" hidden="1" x14ac:dyDescent="0.2">
      <c r="A26" s="15"/>
      <c r="B26" s="20"/>
      <c r="C26" s="25" t="s">
        <v>15</v>
      </c>
      <c r="D26" s="35"/>
      <c r="E26" s="27"/>
      <c r="F26" s="32"/>
      <c r="G26" s="27"/>
      <c r="H26" s="26"/>
      <c r="I26" s="27"/>
      <c r="J26" s="26"/>
    </row>
    <row r="27" spans="1:10" x14ac:dyDescent="0.2">
      <c r="A27" s="15"/>
      <c r="B27" s="20"/>
      <c r="C27" s="25"/>
      <c r="D27" s="35"/>
      <c r="E27" s="27"/>
      <c r="F27" s="32"/>
      <c r="G27" s="27"/>
      <c r="H27" s="26"/>
      <c r="I27" s="27"/>
      <c r="J27" s="26"/>
    </row>
    <row r="28" spans="1:10" x14ac:dyDescent="0.2">
      <c r="A28" s="15"/>
      <c r="B28" s="20"/>
      <c r="C28" s="25" t="s">
        <v>10</v>
      </c>
      <c r="D28" s="35"/>
      <c r="E28" s="27">
        <v>53986299.849999994</v>
      </c>
      <c r="F28" s="32">
        <v>-632880.27250000008</v>
      </c>
      <c r="G28" s="27">
        <v>53353419.577500001</v>
      </c>
      <c r="H28" s="26">
        <v>34056606.710000008</v>
      </c>
      <c r="I28" s="27">
        <v>33945039.597000003</v>
      </c>
      <c r="J28" s="26">
        <v>19296812.867499992</v>
      </c>
    </row>
    <row r="29" spans="1:10" s="33" customFormat="1" x14ac:dyDescent="0.2">
      <c r="A29" s="34"/>
      <c r="B29" s="14"/>
      <c r="C29" s="13" t="s">
        <v>9</v>
      </c>
      <c r="D29" s="35"/>
      <c r="E29" s="27">
        <v>100260271.15000001</v>
      </c>
      <c r="F29" s="32">
        <v>-1175349.0775000004</v>
      </c>
      <c r="G29" s="27">
        <v>99084922.072500005</v>
      </c>
      <c r="H29" s="26">
        <v>63247983.890000015</v>
      </c>
      <c r="I29" s="27">
        <v>63040787.823000014</v>
      </c>
      <c r="J29" s="26">
        <v>35836938.18249999</v>
      </c>
    </row>
    <row r="30" spans="1:10" s="33" customFormat="1" x14ac:dyDescent="0.2">
      <c r="A30" s="34"/>
      <c r="B30" s="14"/>
      <c r="C30" s="13"/>
      <c r="D30" s="12"/>
      <c r="E30" s="27"/>
      <c r="F30" s="26"/>
      <c r="G30" s="27"/>
      <c r="H30" s="26"/>
      <c r="I30" s="27"/>
      <c r="J30" s="28"/>
    </row>
    <row r="31" spans="1:10" x14ac:dyDescent="0.2">
      <c r="A31" s="15"/>
      <c r="B31" s="24" t="s">
        <v>8</v>
      </c>
      <c r="C31" s="13"/>
      <c r="D31" s="12"/>
      <c r="E31" s="27">
        <v>453386038</v>
      </c>
      <c r="F31" s="32">
        <v>-3651966.15</v>
      </c>
      <c r="G31" s="27">
        <v>449734071.85000014</v>
      </c>
      <c r="H31" s="26">
        <v>290641755.97999996</v>
      </c>
      <c r="I31" s="27">
        <v>289791526.10000002</v>
      </c>
      <c r="J31" s="26">
        <v>159092315.87000018</v>
      </c>
    </row>
    <row r="32" spans="1:10" x14ac:dyDescent="0.2">
      <c r="A32" s="15"/>
      <c r="B32" s="20"/>
      <c r="C32" s="13"/>
      <c r="D32" s="12"/>
      <c r="E32" s="27"/>
      <c r="F32" s="26"/>
      <c r="G32" s="27"/>
      <c r="H32" s="26"/>
      <c r="I32" s="27"/>
      <c r="J32" s="26"/>
    </row>
    <row r="33" spans="1:10" x14ac:dyDescent="0.2">
      <c r="A33" s="15"/>
      <c r="B33" s="14" t="s">
        <v>7</v>
      </c>
      <c r="C33" s="31"/>
      <c r="D33" s="30"/>
      <c r="E33" s="22">
        <v>0</v>
      </c>
      <c r="F33" s="23">
        <v>0</v>
      </c>
      <c r="G33" s="22">
        <v>0</v>
      </c>
      <c r="H33" s="22">
        <v>0</v>
      </c>
      <c r="I33" s="22">
        <v>0</v>
      </c>
      <c r="J33" s="21">
        <v>0</v>
      </c>
    </row>
    <row r="34" spans="1:10" x14ac:dyDescent="0.2">
      <c r="A34" s="15"/>
      <c r="B34" s="14" t="s">
        <v>6</v>
      </c>
      <c r="C34" s="31"/>
      <c r="D34" s="30"/>
      <c r="E34" s="27"/>
      <c r="F34" s="26"/>
      <c r="G34" s="27"/>
      <c r="H34" s="26"/>
      <c r="I34" s="27"/>
      <c r="J34" s="26"/>
    </row>
    <row r="35" spans="1:10" x14ac:dyDescent="0.2">
      <c r="A35" s="15"/>
      <c r="B35" s="14" t="s">
        <v>5</v>
      </c>
      <c r="C35" s="31"/>
      <c r="D35" s="30"/>
      <c r="E35" s="27"/>
      <c r="F35" s="26"/>
      <c r="G35" s="27"/>
      <c r="H35" s="26"/>
      <c r="I35" s="27"/>
      <c r="J35" s="26"/>
    </row>
    <row r="36" spans="1:10" x14ac:dyDescent="0.2">
      <c r="A36" s="15"/>
      <c r="B36" s="20"/>
      <c r="C36" s="13" t="s">
        <v>4</v>
      </c>
      <c r="D36" s="12"/>
      <c r="E36" s="22">
        <v>0</v>
      </c>
      <c r="F36" s="23">
        <v>0</v>
      </c>
      <c r="G36" s="22">
        <v>0</v>
      </c>
      <c r="H36" s="22">
        <v>0</v>
      </c>
      <c r="I36" s="22">
        <v>0</v>
      </c>
      <c r="J36" s="21">
        <v>0</v>
      </c>
    </row>
    <row r="37" spans="1:10" x14ac:dyDescent="0.2">
      <c r="A37" s="15"/>
      <c r="B37" s="20"/>
      <c r="C37" s="13" t="s">
        <v>3</v>
      </c>
      <c r="D37" s="12"/>
      <c r="E37" s="22">
        <v>0</v>
      </c>
      <c r="F37" s="23">
        <v>0</v>
      </c>
      <c r="G37" s="22">
        <v>0</v>
      </c>
      <c r="H37" s="22">
        <v>0</v>
      </c>
      <c r="I37" s="22">
        <v>0</v>
      </c>
      <c r="J37" s="21">
        <v>0</v>
      </c>
    </row>
    <row r="38" spans="1:10" x14ac:dyDescent="0.2">
      <c r="A38" s="15"/>
      <c r="B38" s="20"/>
      <c r="C38" s="13"/>
      <c r="D38" s="12"/>
      <c r="E38" s="27"/>
      <c r="F38" s="26"/>
      <c r="G38" s="27"/>
      <c r="H38" s="26"/>
      <c r="I38" s="27"/>
      <c r="J38" s="26"/>
    </row>
    <row r="39" spans="1:10" x14ac:dyDescent="0.2">
      <c r="A39" s="15"/>
      <c r="B39" s="14" t="s">
        <v>2</v>
      </c>
      <c r="C39" s="13"/>
      <c r="D39" s="12"/>
      <c r="E39" s="22">
        <v>0</v>
      </c>
      <c r="F39" s="23">
        <v>0</v>
      </c>
      <c r="G39" s="22">
        <v>0</v>
      </c>
      <c r="H39" s="22">
        <v>0</v>
      </c>
      <c r="I39" s="22">
        <v>0</v>
      </c>
      <c r="J39" s="21">
        <v>0</v>
      </c>
    </row>
    <row r="40" spans="1:10" x14ac:dyDescent="0.2">
      <c r="A40" s="15"/>
      <c r="B40" s="20"/>
      <c r="C40" s="13"/>
      <c r="D40" s="12"/>
      <c r="E40" s="27"/>
      <c r="F40" s="26"/>
      <c r="G40" s="27"/>
      <c r="H40" s="26"/>
      <c r="I40" s="27"/>
      <c r="J40" s="26"/>
    </row>
    <row r="41" spans="1:10" x14ac:dyDescent="0.2">
      <c r="A41" s="15"/>
      <c r="B41" s="14" t="s">
        <v>14</v>
      </c>
      <c r="C41" s="13"/>
      <c r="D41" s="12"/>
      <c r="E41" s="29">
        <v>4106096429.5300002</v>
      </c>
      <c r="F41" s="28">
        <v>4246951.68</v>
      </c>
      <c r="G41" s="29">
        <f>G43+G45</f>
        <v>4110343381.1999998</v>
      </c>
      <c r="H41" s="28">
        <f>H43+H45</f>
        <v>2832513996.4300003</v>
      </c>
      <c r="I41" s="28">
        <f>I43+I45</f>
        <v>2832513996.4300003</v>
      </c>
      <c r="J41" s="28">
        <f>J43+J45</f>
        <v>1277829384.77</v>
      </c>
    </row>
    <row r="42" spans="1:10" x14ac:dyDescent="0.2">
      <c r="A42" s="15"/>
      <c r="B42" s="14"/>
      <c r="C42" s="13"/>
      <c r="D42" s="12"/>
      <c r="E42" s="29"/>
      <c r="F42" s="28"/>
      <c r="G42" s="29"/>
      <c r="H42" s="28"/>
      <c r="I42" s="29"/>
      <c r="J42" s="28"/>
    </row>
    <row r="43" spans="1:10" x14ac:dyDescent="0.2">
      <c r="A43" s="15"/>
      <c r="B43" s="14" t="s">
        <v>13</v>
      </c>
      <c r="C43" s="13"/>
      <c r="D43" s="12"/>
      <c r="E43" s="22">
        <v>0</v>
      </c>
      <c r="F43" s="26">
        <v>4246951.6800000668</v>
      </c>
      <c r="G43" s="27">
        <v>4246951.68</v>
      </c>
      <c r="H43" s="26">
        <v>4135701.15</v>
      </c>
      <c r="I43" s="27">
        <v>4135701.15</v>
      </c>
      <c r="J43" s="26">
        <v>111250.53000006685</v>
      </c>
    </row>
    <row r="44" spans="1:10" x14ac:dyDescent="0.2">
      <c r="A44" s="15"/>
      <c r="B44" s="20"/>
      <c r="C44" s="13"/>
      <c r="D44" s="12"/>
      <c r="E44" s="27"/>
      <c r="F44" s="26"/>
      <c r="G44" s="27"/>
      <c r="H44" s="26"/>
      <c r="I44" s="27"/>
      <c r="J44" s="26"/>
    </row>
    <row r="45" spans="1:10" x14ac:dyDescent="0.2">
      <c r="A45" s="15"/>
      <c r="B45" s="14" t="s">
        <v>12</v>
      </c>
      <c r="C45" s="13"/>
      <c r="D45" s="12"/>
      <c r="E45" s="27">
        <v>4106096429.5300002</v>
      </c>
      <c r="F45" s="26">
        <v>0</v>
      </c>
      <c r="G45" s="27">
        <v>4106096429.52</v>
      </c>
      <c r="H45" s="26">
        <v>2828378295.2800002</v>
      </c>
      <c r="I45" s="27">
        <v>2828378295.2800002</v>
      </c>
      <c r="J45" s="26">
        <v>1277718134.24</v>
      </c>
    </row>
    <row r="46" spans="1:10" x14ac:dyDescent="0.2">
      <c r="A46" s="15"/>
      <c r="B46" s="20"/>
      <c r="C46" s="13"/>
      <c r="D46" s="12"/>
      <c r="E46" s="11"/>
      <c r="F46" s="10"/>
      <c r="G46" s="11"/>
      <c r="H46" s="10"/>
      <c r="I46" s="11"/>
      <c r="J46" s="10"/>
    </row>
    <row r="47" spans="1:10" x14ac:dyDescent="0.2">
      <c r="A47" s="15"/>
      <c r="B47" s="14" t="s">
        <v>11</v>
      </c>
      <c r="C47" s="13"/>
      <c r="D47" s="12"/>
      <c r="E47" s="22">
        <v>0</v>
      </c>
      <c r="F47" s="23">
        <v>0</v>
      </c>
      <c r="G47" s="22">
        <v>0</v>
      </c>
      <c r="H47" s="22">
        <v>0</v>
      </c>
      <c r="I47" s="22">
        <v>0</v>
      </c>
      <c r="J47" s="21">
        <v>0</v>
      </c>
    </row>
    <row r="48" spans="1:10" x14ac:dyDescent="0.2">
      <c r="A48" s="15"/>
      <c r="B48" s="20"/>
      <c r="C48" s="25" t="s">
        <v>10</v>
      </c>
      <c r="D48" s="12"/>
      <c r="E48" s="22">
        <v>0</v>
      </c>
      <c r="F48" s="23">
        <v>0</v>
      </c>
      <c r="G48" s="22">
        <v>0</v>
      </c>
      <c r="H48" s="22">
        <v>0</v>
      </c>
      <c r="I48" s="22">
        <v>0</v>
      </c>
      <c r="J48" s="21">
        <v>0</v>
      </c>
    </row>
    <row r="49" spans="1:10" x14ac:dyDescent="0.2">
      <c r="A49" s="15"/>
      <c r="B49" s="20"/>
      <c r="C49" s="13" t="s">
        <v>9</v>
      </c>
      <c r="D49" s="12"/>
      <c r="E49" s="22">
        <v>0</v>
      </c>
      <c r="F49" s="23">
        <v>0</v>
      </c>
      <c r="G49" s="22">
        <v>0</v>
      </c>
      <c r="H49" s="22">
        <v>0</v>
      </c>
      <c r="I49" s="22">
        <v>0</v>
      </c>
      <c r="J49" s="21">
        <v>0</v>
      </c>
    </row>
    <row r="50" spans="1:10" x14ac:dyDescent="0.2">
      <c r="A50" s="15"/>
      <c r="B50" s="20"/>
      <c r="C50" s="13"/>
      <c r="D50" s="12"/>
      <c r="E50" s="11"/>
      <c r="F50" s="10"/>
      <c r="G50" s="11"/>
      <c r="H50" s="10"/>
      <c r="I50" s="11"/>
      <c r="J50" s="10"/>
    </row>
    <row r="51" spans="1:10" x14ac:dyDescent="0.2">
      <c r="A51" s="15"/>
      <c r="B51" s="24" t="s">
        <v>8</v>
      </c>
      <c r="C51" s="13"/>
      <c r="D51" s="12"/>
      <c r="E51" s="22">
        <v>0</v>
      </c>
      <c r="F51" s="23">
        <v>0</v>
      </c>
      <c r="G51" s="22">
        <v>0</v>
      </c>
      <c r="H51" s="22">
        <v>0</v>
      </c>
      <c r="I51" s="22">
        <v>0</v>
      </c>
      <c r="J51" s="21">
        <v>0</v>
      </c>
    </row>
    <row r="52" spans="1:10" x14ac:dyDescent="0.2">
      <c r="A52" s="15"/>
      <c r="B52" s="20"/>
      <c r="C52" s="13"/>
      <c r="D52" s="12"/>
      <c r="E52" s="11"/>
      <c r="F52" s="10"/>
      <c r="G52" s="11"/>
      <c r="H52" s="10"/>
      <c r="I52" s="11"/>
      <c r="J52" s="10"/>
    </row>
    <row r="53" spans="1:10" x14ac:dyDescent="0.2">
      <c r="A53" s="15"/>
      <c r="B53" s="14" t="s">
        <v>7</v>
      </c>
      <c r="C53" s="13"/>
      <c r="D53" s="12"/>
      <c r="E53" s="22">
        <v>0</v>
      </c>
      <c r="F53" s="23">
        <v>0</v>
      </c>
      <c r="G53" s="22">
        <v>0</v>
      </c>
      <c r="H53" s="22">
        <v>0</v>
      </c>
      <c r="I53" s="22">
        <v>0</v>
      </c>
      <c r="J53" s="21">
        <v>0</v>
      </c>
    </row>
    <row r="54" spans="1:10" x14ac:dyDescent="0.2">
      <c r="A54" s="15"/>
      <c r="B54" s="14" t="s">
        <v>6</v>
      </c>
      <c r="C54" s="13"/>
      <c r="D54" s="12"/>
      <c r="E54" s="11"/>
      <c r="F54" s="10"/>
      <c r="G54" s="11"/>
      <c r="H54" s="10"/>
      <c r="I54" s="11"/>
      <c r="J54" s="10"/>
    </row>
    <row r="55" spans="1:10" x14ac:dyDescent="0.2">
      <c r="A55" s="15"/>
      <c r="B55" s="14" t="s">
        <v>5</v>
      </c>
      <c r="C55" s="13"/>
      <c r="D55" s="12"/>
      <c r="E55" s="11"/>
      <c r="F55" s="10"/>
      <c r="G55" s="11"/>
      <c r="H55" s="10"/>
      <c r="I55" s="11"/>
      <c r="J55" s="10"/>
    </row>
    <row r="56" spans="1:10" x14ac:dyDescent="0.2">
      <c r="A56" s="15"/>
      <c r="B56" s="14"/>
      <c r="C56" s="13" t="s">
        <v>4</v>
      </c>
      <c r="D56" s="12"/>
      <c r="E56" s="22">
        <v>0</v>
      </c>
      <c r="F56" s="23">
        <v>0</v>
      </c>
      <c r="G56" s="22">
        <v>0</v>
      </c>
      <c r="H56" s="22">
        <v>0</v>
      </c>
      <c r="I56" s="22">
        <v>0</v>
      </c>
      <c r="J56" s="21">
        <v>0</v>
      </c>
    </row>
    <row r="57" spans="1:10" x14ac:dyDescent="0.2">
      <c r="A57" s="15"/>
      <c r="B57" s="14"/>
      <c r="C57" s="13" t="s">
        <v>3</v>
      </c>
      <c r="D57" s="12"/>
      <c r="E57" s="22">
        <v>0</v>
      </c>
      <c r="F57" s="23">
        <v>0</v>
      </c>
      <c r="G57" s="22">
        <v>0</v>
      </c>
      <c r="H57" s="22">
        <v>0</v>
      </c>
      <c r="I57" s="22">
        <v>0</v>
      </c>
      <c r="J57" s="21">
        <v>0</v>
      </c>
    </row>
    <row r="58" spans="1:10" x14ac:dyDescent="0.2">
      <c r="A58" s="15"/>
      <c r="B58" s="20"/>
      <c r="C58" s="13"/>
      <c r="D58" s="12"/>
      <c r="E58" s="11"/>
      <c r="F58" s="10"/>
      <c r="G58" s="11"/>
      <c r="H58" s="10"/>
      <c r="I58" s="11"/>
      <c r="J58" s="10"/>
    </row>
    <row r="59" spans="1:10" x14ac:dyDescent="0.2">
      <c r="A59" s="15"/>
      <c r="B59" s="14" t="s">
        <v>2</v>
      </c>
      <c r="C59" s="13"/>
      <c r="D59" s="12"/>
      <c r="E59" s="22">
        <v>0</v>
      </c>
      <c r="F59" s="23">
        <v>0</v>
      </c>
      <c r="G59" s="22">
        <v>0</v>
      </c>
      <c r="H59" s="22">
        <v>0</v>
      </c>
      <c r="I59" s="22">
        <v>0</v>
      </c>
      <c r="J59" s="21">
        <v>0</v>
      </c>
    </row>
    <row r="60" spans="1:10" x14ac:dyDescent="0.2">
      <c r="A60" s="15"/>
      <c r="B60" s="20"/>
      <c r="C60" s="13"/>
      <c r="D60" s="12"/>
      <c r="E60" s="11"/>
      <c r="F60" s="10"/>
      <c r="G60" s="11"/>
      <c r="H60" s="10"/>
      <c r="I60" s="11"/>
      <c r="J60" s="10"/>
    </row>
    <row r="61" spans="1:10" x14ac:dyDescent="0.2">
      <c r="A61" s="15"/>
      <c r="B61" s="14" t="s">
        <v>1</v>
      </c>
      <c r="C61" s="13"/>
      <c r="D61" s="12"/>
      <c r="E61" s="19">
        <f>E41+E14</f>
        <v>6536403037.5300007</v>
      </c>
      <c r="F61" s="18">
        <f>F14+F41</f>
        <v>-9734325.0999999959</v>
      </c>
      <c r="G61" s="17">
        <f>G14+G41</f>
        <v>6526668712.4200001</v>
      </c>
      <c r="H61" s="17">
        <f>H14+H41</f>
        <v>4382720897.7899971</v>
      </c>
      <c r="I61" s="17">
        <f>I14+I41</f>
        <v>4378195226.7900028</v>
      </c>
      <c r="J61" s="16">
        <f>J14+J41</f>
        <v>2143947814.6300044</v>
      </c>
    </row>
    <row r="62" spans="1:10" x14ac:dyDescent="0.2">
      <c r="A62" s="15"/>
      <c r="B62" s="14" t="s">
        <v>0</v>
      </c>
      <c r="C62" s="13"/>
      <c r="D62" s="12"/>
      <c r="E62" s="11"/>
      <c r="F62" s="10"/>
      <c r="G62" s="11"/>
      <c r="H62" s="10"/>
      <c r="I62" s="11"/>
      <c r="J62" s="10"/>
    </row>
    <row r="63" spans="1:10" ht="6" customHeight="1" x14ac:dyDescent="0.2">
      <c r="B63" s="9"/>
      <c r="C63" s="8"/>
      <c r="D63" s="7"/>
      <c r="E63" s="5"/>
      <c r="F63" s="6"/>
      <c r="G63" s="5"/>
      <c r="H63" s="4"/>
      <c r="I63" s="5"/>
      <c r="J63" s="4"/>
    </row>
    <row r="88" spans="3:10" x14ac:dyDescent="0.2">
      <c r="C88"/>
      <c r="D88"/>
      <c r="E88"/>
      <c r="H88"/>
      <c r="I88"/>
      <c r="J88"/>
    </row>
    <row r="89" spans="3:10" x14ac:dyDescent="0.2">
      <c r="C89"/>
      <c r="D89"/>
      <c r="E89"/>
      <c r="H89"/>
      <c r="I89"/>
      <c r="J89"/>
    </row>
    <row r="90" spans="3:10" x14ac:dyDescent="0.2">
      <c r="C90"/>
      <c r="D90"/>
      <c r="E90"/>
      <c r="H90"/>
      <c r="I90"/>
      <c r="J90"/>
    </row>
  </sheetData>
  <mergeCells count="10">
    <mergeCell ref="B8:J8"/>
    <mergeCell ref="B11:D12"/>
    <mergeCell ref="E11:I11"/>
    <mergeCell ref="J11:J12"/>
    <mergeCell ref="B2:J2"/>
    <mergeCell ref="B3:J3"/>
    <mergeCell ref="B4:J4"/>
    <mergeCell ref="B5:J5"/>
    <mergeCell ref="B6:J6"/>
    <mergeCell ref="B7:J7"/>
  </mergeCells>
  <pageMargins left="0.39370078740157483" right="0.39370078740157483" top="0.51181102362204722" bottom="0.59055118110236227" header="0.31496062992125984" footer="0.31496062992125984"/>
  <pageSetup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 D</vt:lpstr>
      <vt:lpstr>'F6 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Patrón</dc:creator>
  <cp:lastModifiedBy>Mario Patrón</cp:lastModifiedBy>
  <dcterms:created xsi:type="dcterms:W3CDTF">2019-03-27T02:41:45Z</dcterms:created>
  <dcterms:modified xsi:type="dcterms:W3CDTF">2019-03-27T02:51:47Z</dcterms:modified>
</cp:coreProperties>
</file>